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scobar\Dropbox\fenavi\2017\Estrategia OT\Página Web\Secciones Página\Publicaciones y Cifras\"/>
    </mc:Choice>
  </mc:AlternateContent>
  <bookViews>
    <workbookView xWindow="0" yWindow="0" windowWidth="20490" windowHeight="7530"/>
  </bookViews>
  <sheets>
    <sheet name="General" sheetId="3" r:id="rId1"/>
    <sheet name="Dpto" sheetId="2" r:id="rId2"/>
    <sheet name="Mpio" sheetId="1" r:id="rId3"/>
  </sheets>
  <externalReferences>
    <externalReference r:id="rId4"/>
  </externalReferences>
  <definedNames>
    <definedName name="_xlnm._FilterDatabase" localSheetId="1" hidden="1">Dpto!$A$5:$H$38</definedName>
    <definedName name="_xlnm._FilterDatabase" localSheetId="2" hidden="1">Mpio!$A$5:$J$1127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C25" i="3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6" i="1"/>
  <c r="C27" i="3" l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6" i="2"/>
</calcChain>
</file>

<file path=xl/sharedStrings.xml><?xml version="1.0" encoding="utf-8"?>
<sst xmlns="http://schemas.openxmlformats.org/spreadsheetml/2006/main" count="3437" uniqueCount="2208">
  <si>
    <t>DEPARTAMENTO</t>
  </si>
  <si>
    <t>MUNICIPIO</t>
  </si>
  <si>
    <t>COD_DANE</t>
  </si>
  <si>
    <t>ALTA</t>
  </si>
  <si>
    <t>MEDIA</t>
  </si>
  <si>
    <t>BAJA</t>
  </si>
  <si>
    <t>NO APTO</t>
  </si>
  <si>
    <t>EXC LEGAL</t>
  </si>
  <si>
    <t>ANTIOQUIA</t>
  </si>
  <si>
    <t>ABRIAQUÍ</t>
  </si>
  <si>
    <t>05004</t>
  </si>
  <si>
    <t>AMAGÁ</t>
  </si>
  <si>
    <t>05030</t>
  </si>
  <si>
    <t>ANDES</t>
  </si>
  <si>
    <t>05034</t>
  </si>
  <si>
    <t>SANTA FE DE ANTIOQUIA</t>
  </si>
  <si>
    <t>05042</t>
  </si>
  <si>
    <t>ANZÁ</t>
  </si>
  <si>
    <t>05044</t>
  </si>
  <si>
    <t>ARMENIA</t>
  </si>
  <si>
    <t>05059</t>
  </si>
  <si>
    <t>BELMIRA</t>
  </si>
  <si>
    <t>05086</t>
  </si>
  <si>
    <t>BETANIA</t>
  </si>
  <si>
    <t>05091</t>
  </si>
  <si>
    <t>BETULIA</t>
  </si>
  <si>
    <t>05093</t>
  </si>
  <si>
    <t>CIUDAD BOLÍVAR</t>
  </si>
  <si>
    <t>05101</t>
  </si>
  <si>
    <t>BURITICÁ</t>
  </si>
  <si>
    <t>05113</t>
  </si>
  <si>
    <t>CAÑASGORDAS</t>
  </si>
  <si>
    <t>05138</t>
  </si>
  <si>
    <t>CONCORDIA</t>
  </si>
  <si>
    <t>05209</t>
  </si>
  <si>
    <t>EBÉJICO</t>
  </si>
  <si>
    <t>05240</t>
  </si>
  <si>
    <t>ENTRERRIOS</t>
  </si>
  <si>
    <t>05264</t>
  </si>
  <si>
    <t>GIRALDO</t>
  </si>
  <si>
    <t>05306</t>
  </si>
  <si>
    <t>HISPANIA</t>
  </si>
  <si>
    <t>05353</t>
  </si>
  <si>
    <t>JERICÓ</t>
  </si>
  <si>
    <t>05368</t>
  </si>
  <si>
    <t>LA PINTADA</t>
  </si>
  <si>
    <t>05390</t>
  </si>
  <si>
    <t>LA UNIÓN</t>
  </si>
  <si>
    <t>05400</t>
  </si>
  <si>
    <t>LIBORINA</t>
  </si>
  <si>
    <t>05411</t>
  </si>
  <si>
    <t>OLAYA</t>
  </si>
  <si>
    <t>05501</t>
  </si>
  <si>
    <t>PUEBLORRICO</t>
  </si>
  <si>
    <t>05576</t>
  </si>
  <si>
    <t>SALGAR</t>
  </si>
  <si>
    <t>05642</t>
  </si>
  <si>
    <t>SAN ANDRÉS</t>
  </si>
  <si>
    <t>05647</t>
  </si>
  <si>
    <t>SAN JERÓNIMO</t>
  </si>
  <si>
    <t>05656</t>
  </si>
  <si>
    <t>SAN JOSÉ DE LA MONTAÑA</t>
  </si>
  <si>
    <t>05658</t>
  </si>
  <si>
    <t>SOPETRÁN</t>
  </si>
  <si>
    <t>05761</t>
  </si>
  <si>
    <t>TÁMESIS</t>
  </si>
  <si>
    <t>05789</t>
  </si>
  <si>
    <t>TARSO</t>
  </si>
  <si>
    <t>05792</t>
  </si>
  <si>
    <t>TITIRIBÍ</t>
  </si>
  <si>
    <t>05809</t>
  </si>
  <si>
    <t>TOLEDO</t>
  </si>
  <si>
    <t>05819</t>
  </si>
  <si>
    <t>URAMITA</t>
  </si>
  <si>
    <t>05842</t>
  </si>
  <si>
    <t>VALPARAISO</t>
  </si>
  <si>
    <t>05856</t>
  </si>
  <si>
    <t>VENECIA</t>
  </si>
  <si>
    <t>05861</t>
  </si>
  <si>
    <t>ANGELÓPOLIS</t>
  </si>
  <si>
    <t>05036</t>
  </si>
  <si>
    <t>JARDÍN</t>
  </si>
  <si>
    <t>05364</t>
  </si>
  <si>
    <t>HELICONIA</t>
  </si>
  <si>
    <t>05347</t>
  </si>
  <si>
    <t>FREDONIA</t>
  </si>
  <si>
    <t>05282</t>
  </si>
  <si>
    <t>ITAGÜÍ</t>
  </si>
  <si>
    <t>05360</t>
  </si>
  <si>
    <t>PEQUE</t>
  </si>
  <si>
    <t>05543</t>
  </si>
  <si>
    <t>RETIRO</t>
  </si>
  <si>
    <t>05607</t>
  </si>
  <si>
    <t>ENVIGADO</t>
  </si>
  <si>
    <t>05266</t>
  </si>
  <si>
    <t>ABEJORRAL</t>
  </si>
  <si>
    <t>05002</t>
  </si>
  <si>
    <t>CARAMANTA</t>
  </si>
  <si>
    <t>05145</t>
  </si>
  <si>
    <t>SANTA BÁRBARA</t>
  </si>
  <si>
    <t>05679</t>
  </si>
  <si>
    <t>BELLO</t>
  </si>
  <si>
    <t>05088</t>
  </si>
  <si>
    <t>SABANALARGA</t>
  </si>
  <si>
    <t>05628</t>
  </si>
  <si>
    <t>MACEO</t>
  </si>
  <si>
    <t>05425</t>
  </si>
  <si>
    <t>PUERTO TRIUNFO</t>
  </si>
  <si>
    <t>05591</t>
  </si>
  <si>
    <t>VIGIA DEL FUERTE</t>
  </si>
  <si>
    <t>05873</t>
  </si>
  <si>
    <t>CAMPAMENTO</t>
  </si>
  <si>
    <t>05134</t>
  </si>
  <si>
    <t>SAN PEDRO</t>
  </si>
  <si>
    <t>05664</t>
  </si>
  <si>
    <t>LA CEJA</t>
  </si>
  <si>
    <t>05376</t>
  </si>
  <si>
    <t>GUATAPÉ</t>
  </si>
  <si>
    <t>05321</t>
  </si>
  <si>
    <t>CARACOLÍ</t>
  </si>
  <si>
    <t>05142</t>
  </si>
  <si>
    <t>CISNEROS</t>
  </si>
  <si>
    <t>05190</t>
  </si>
  <si>
    <t>ALEJANDRÍA</t>
  </si>
  <si>
    <t>05021</t>
  </si>
  <si>
    <t>PUERTO NARE</t>
  </si>
  <si>
    <t>05585</t>
  </si>
  <si>
    <t>BRICEÑO</t>
  </si>
  <si>
    <t>05107</t>
  </si>
  <si>
    <t>CAROLINA</t>
  </si>
  <si>
    <t>05150</t>
  </si>
  <si>
    <t>ARGELIA</t>
  </si>
  <si>
    <t>05055</t>
  </si>
  <si>
    <t>COCORNÁ</t>
  </si>
  <si>
    <t>05197</t>
  </si>
  <si>
    <t>MARINILLA</t>
  </si>
  <si>
    <t>05440</t>
  </si>
  <si>
    <t>VALDIVIA</t>
  </si>
  <si>
    <t>05854</t>
  </si>
  <si>
    <t>SABANETA</t>
  </si>
  <si>
    <t>05631</t>
  </si>
  <si>
    <t>FRONTINO</t>
  </si>
  <si>
    <t>05284</t>
  </si>
  <si>
    <t>CAICEDO</t>
  </si>
  <si>
    <t>05125</t>
  </si>
  <si>
    <t>ANGOSTURA</t>
  </si>
  <si>
    <t>05038</t>
  </si>
  <si>
    <t>DABEIBA</t>
  </si>
  <si>
    <t>05234</t>
  </si>
  <si>
    <t>VEGACHÍ</t>
  </si>
  <si>
    <t>05858</t>
  </si>
  <si>
    <t>SAN JUAN DE URABÁ</t>
  </si>
  <si>
    <t>05659</t>
  </si>
  <si>
    <t>SANTO DOMINGO</t>
  </si>
  <si>
    <t>05690</t>
  </si>
  <si>
    <t>YARUMAL</t>
  </si>
  <si>
    <t>05887</t>
  </si>
  <si>
    <t>NARIÑO</t>
  </si>
  <si>
    <t>05483</t>
  </si>
  <si>
    <t>SANTA ROSA DE OSOS</t>
  </si>
  <si>
    <t>05686</t>
  </si>
  <si>
    <t>MONTEBELLO</t>
  </si>
  <si>
    <t>05467</t>
  </si>
  <si>
    <t>YOLOMBÓ</t>
  </si>
  <si>
    <t>05890</t>
  </si>
  <si>
    <t>LA ESTRELLA</t>
  </si>
  <si>
    <t>05380</t>
  </si>
  <si>
    <t>DON MATÍAS</t>
  </si>
  <si>
    <t>05237</t>
  </si>
  <si>
    <t>YALÍ</t>
  </si>
  <si>
    <t>05885</t>
  </si>
  <si>
    <t>COPACABANA</t>
  </si>
  <si>
    <t>05212</t>
  </si>
  <si>
    <t>GIRARDOTA</t>
  </si>
  <si>
    <t>05308</t>
  </si>
  <si>
    <t>CONCEPCIÓN</t>
  </si>
  <si>
    <t>05206</t>
  </si>
  <si>
    <t>SONSÓN</t>
  </si>
  <si>
    <t>05756</t>
  </si>
  <si>
    <t>PUERTO BERRÍO</t>
  </si>
  <si>
    <t>05579</t>
  </si>
  <si>
    <t>RIONEGRO</t>
  </si>
  <si>
    <t>05615</t>
  </si>
  <si>
    <t>CARMEN DE VIBORAL</t>
  </si>
  <si>
    <t>05148</t>
  </si>
  <si>
    <t>SANTUARIO</t>
  </si>
  <si>
    <t>05697</t>
  </si>
  <si>
    <t>GUADALUPE</t>
  </si>
  <si>
    <t>05315</t>
  </si>
  <si>
    <t>CALDAS</t>
  </si>
  <si>
    <t>05129</t>
  </si>
  <si>
    <t>NECOCLÍ</t>
  </si>
  <si>
    <t>05490</t>
  </si>
  <si>
    <t>SAN FRANCISCO</t>
  </si>
  <si>
    <t>05652</t>
  </si>
  <si>
    <t>MEDELLÍN</t>
  </si>
  <si>
    <t>05001</t>
  </si>
  <si>
    <t>PEÑOL</t>
  </si>
  <si>
    <t>05541</t>
  </si>
  <si>
    <t>SAN LUIS</t>
  </si>
  <si>
    <t>05660</t>
  </si>
  <si>
    <t>GUARNE</t>
  </si>
  <si>
    <t>05318</t>
  </si>
  <si>
    <t>MURINDÓ</t>
  </si>
  <si>
    <t>05475</t>
  </si>
  <si>
    <t>ARBOLETES</t>
  </si>
  <si>
    <t>05051</t>
  </si>
  <si>
    <t>ZARAGOZA</t>
  </si>
  <si>
    <t>05895</t>
  </si>
  <si>
    <t>BARBOSA</t>
  </si>
  <si>
    <t>05079</t>
  </si>
  <si>
    <t>GRANADA</t>
  </si>
  <si>
    <t>05313</t>
  </si>
  <si>
    <t>URRAO</t>
  </si>
  <si>
    <t>05847</t>
  </si>
  <si>
    <t>SAN PEDRO DE URABÁ</t>
  </si>
  <si>
    <t>05665</t>
  </si>
  <si>
    <t>CAREPA</t>
  </si>
  <si>
    <t>05147</t>
  </si>
  <si>
    <t>SEGOVIA</t>
  </si>
  <si>
    <t>05736</t>
  </si>
  <si>
    <t>CAUCASIA</t>
  </si>
  <si>
    <t>05154</t>
  </si>
  <si>
    <t>MUTATÁ</t>
  </si>
  <si>
    <t>05480</t>
  </si>
  <si>
    <t>SAN VICENTE</t>
  </si>
  <si>
    <t>05674</t>
  </si>
  <si>
    <t>CÁCERES</t>
  </si>
  <si>
    <t>05120</t>
  </si>
  <si>
    <t>SAN RAFAEL</t>
  </si>
  <si>
    <t>05667</t>
  </si>
  <si>
    <t>NECHÍ</t>
  </si>
  <si>
    <t>05495</t>
  </si>
  <si>
    <t>REMEDIOS</t>
  </si>
  <si>
    <t>05604</t>
  </si>
  <si>
    <t>GÓMEZ PLATA</t>
  </si>
  <si>
    <t>05310</t>
  </si>
  <si>
    <t>SAN CARLOS</t>
  </si>
  <si>
    <t>05649</t>
  </si>
  <si>
    <t>CHIGORODÓ</t>
  </si>
  <si>
    <t>05172</t>
  </si>
  <si>
    <t>APARTADÓ</t>
  </si>
  <si>
    <t>05045</t>
  </si>
  <si>
    <t>ITUANGO</t>
  </si>
  <si>
    <t>05361</t>
  </si>
  <si>
    <t>ANORÍ</t>
  </si>
  <si>
    <t>05040</t>
  </si>
  <si>
    <t>SAN ROQUE</t>
  </si>
  <si>
    <t>05670</t>
  </si>
  <si>
    <t>EL BAGRE</t>
  </si>
  <si>
    <t>05250</t>
  </si>
  <si>
    <t>YONDÓ (Casabe)</t>
  </si>
  <si>
    <t>05893</t>
  </si>
  <si>
    <t>AMALFI</t>
  </si>
  <si>
    <t>05031</t>
  </si>
  <si>
    <t>TARAZÁ</t>
  </si>
  <si>
    <t>05790</t>
  </si>
  <si>
    <t>TURBO</t>
  </si>
  <si>
    <t>05837</t>
  </si>
  <si>
    <t>ATLÁNTICO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</si>
  <si>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</si>
  <si>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</si>
  <si>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</si>
  <si>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</si>
  <si>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</si>
  <si>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</si>
  <si>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</si>
  <si>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</si>
  <si>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</si>
  <si>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</si>
  <si>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</si>
  <si>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</si>
  <si>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</si>
  <si>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</si>
  <si>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</si>
  <si>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</si>
  <si>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MANATÍ</t>
  </si>
  <si>
    <t>08436</t>
  </si>
  <si>
    <t>PALMAR DE VARELA</t>
  </si>
  <si>
    <t>08520</t>
  </si>
  <si>
    <t>PIOJÓ</t>
  </si>
  <si>
    <t>08549</t>
  </si>
  <si>
    <t>POLONUEVO</t>
  </si>
  <si>
    <t>08558</t>
  </si>
  <si>
    <t>PONEDERA</t>
  </si>
  <si>
    <t>08560</t>
  </si>
  <si>
    <t>PUERTO COLOMBIA</t>
  </si>
  <si>
    <t>08573</t>
  </si>
  <si>
    <t>REPELÓN</t>
  </si>
  <si>
    <t>08606</t>
  </si>
  <si>
    <t>SABANAGRANDE</t>
  </si>
  <si>
    <t>08634</t>
  </si>
  <si>
    <t>08638</t>
  </si>
  <si>
    <t>SANTA LUCÍA</t>
  </si>
  <si>
    <t>08675</t>
  </si>
  <si>
    <t>SANTO TOMÁS</t>
  </si>
  <si>
    <t>08685</t>
  </si>
  <si>
    <t>SOLEDAD</t>
  </si>
  <si>
    <t>08758</t>
  </si>
  <si>
    <t>SUAN</t>
  </si>
  <si>
    <t>08770</t>
  </si>
  <si>
    <t>TUBARÁ</t>
  </si>
  <si>
    <t>08832</t>
  </si>
  <si>
    <t>USIACURÍ</t>
  </si>
  <si>
    <t>08849</t>
  </si>
  <si>
    <t>CUNDINAMARCA</t>
  </si>
  <si>
    <t>BOGOTÁ, D.C.</t>
  </si>
  <si>
    <t>11001</t>
  </si>
  <si>
    <t>BOLÍVAR</t>
  </si>
  <si>
    <t>CARTAGENA DE INDIAS</t>
  </si>
  <si>
    <t>13001</t>
  </si>
  <si>
    <t>ACHÍ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</si>
  <si>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</si>
  <si>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</si>
  <si>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</si>
  <si>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</si>
  <si>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</si>
  <si>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</si>
  <si>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</si>
  <si>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</si>
  <si>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</si>
  <si>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</si>
  <si>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</si>
  <si>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</si>
  <si>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</si>
  <si>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</si>
  <si>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</si>
  <si>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</si>
  <si>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</si>
  <si>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CÓRDOBA</t>
  </si>
  <si>
    <t>13212</t>
  </si>
  <si>
    <t>CLEMENCIA</t>
  </si>
  <si>
    <t>13222</t>
  </si>
  <si>
    <t>EL CARMEN DE BOLÍVAR</t>
  </si>
  <si>
    <t>13244</t>
  </si>
  <si>
    <t>EL GUAMO</t>
  </si>
  <si>
    <t>13248</t>
  </si>
  <si>
    <t>EL PEÑÓN</t>
  </si>
  <si>
    <t>13268</t>
  </si>
  <si>
    <t>HATILLO DE LOBA</t>
  </si>
  <si>
    <t>13300</t>
  </si>
  <si>
    <t>MAGANGUÉ</t>
  </si>
  <si>
    <t>13430</t>
  </si>
  <si>
    <t>MAHATES</t>
  </si>
  <si>
    <t>13433</t>
  </si>
  <si>
    <t>MARGARITA</t>
  </si>
  <si>
    <t>13440</t>
  </si>
  <si>
    <t>MARÍA LA BAJA</t>
  </si>
  <si>
    <t>13442</t>
  </si>
  <si>
    <t>MONTECRISTO</t>
  </si>
  <si>
    <t>13458</t>
  </si>
  <si>
    <t>MOMPÓS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</si>
  <si>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</si>
  <si>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</si>
  <si>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</si>
  <si>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</si>
  <si>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</si>
  <si>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</si>
  <si>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</si>
  <si>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</si>
  <si>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</si>
  <si>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</si>
  <si>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</si>
  <si>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</si>
  <si>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</si>
  <si>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</si>
  <si>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</si>
  <si>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</si>
  <si>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</si>
  <si>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</si>
  <si>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</si>
  <si>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</si>
  <si>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</si>
  <si>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</si>
  <si>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</si>
  <si>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</si>
  <si>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</si>
  <si>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</si>
  <si>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</si>
  <si>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</si>
  <si>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</si>
  <si>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</si>
  <si>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</si>
  <si>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</si>
  <si>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</si>
  <si>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SIMITÍ</t>
  </si>
  <si>
    <t>13744</t>
  </si>
  <si>
    <t>SOPLAVIENTO</t>
  </si>
  <si>
    <t>13760</t>
  </si>
  <si>
    <t>TALAIGUA NUEVO</t>
  </si>
  <si>
    <t>13780</t>
  </si>
  <si>
    <t>TIQUISIO (Puerto Rico)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</si>
  <si>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</si>
  <si>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</si>
  <si>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</si>
  <si>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</si>
  <si>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</si>
  <si>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</si>
  <si>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</si>
  <si>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</si>
  <si>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</si>
  <si>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BOYACÁ</t>
  </si>
  <si>
    <t>PISVA</t>
  </si>
  <si>
    <t>15550</t>
  </si>
  <si>
    <t>SOMONDOCO</t>
  </si>
  <si>
    <t>15761</t>
  </si>
  <si>
    <t>SUTATENZA</t>
  </si>
  <si>
    <t>15778</t>
  </si>
  <si>
    <t>ALMEIDA</t>
  </si>
  <si>
    <t>15022</t>
  </si>
  <si>
    <t>BUSBANZÁ</t>
  </si>
  <si>
    <t>15114</t>
  </si>
  <si>
    <t>LABRANZAGRANDE</t>
  </si>
  <si>
    <t>15377</t>
  </si>
  <si>
    <t>GUATEQUE</t>
  </si>
  <si>
    <t>15322</t>
  </si>
  <si>
    <t>FLORESTA</t>
  </si>
  <si>
    <t>15276</t>
  </si>
  <si>
    <t>PAJARITO</t>
  </si>
  <si>
    <t>15518</t>
  </si>
  <si>
    <t>SAN JOSÉ DE PARE</t>
  </si>
  <si>
    <t>15664</t>
  </si>
  <si>
    <t>TUTA</t>
  </si>
  <si>
    <t>15837</t>
  </si>
  <si>
    <t>SANTA ROSA DE VITERBO</t>
  </si>
  <si>
    <t>15693</t>
  </si>
  <si>
    <t>15104</t>
  </si>
  <si>
    <t>TOCA</t>
  </si>
  <si>
    <t>15814</t>
  </si>
  <si>
    <t>EL COCUY</t>
  </si>
  <si>
    <t>15244</t>
  </si>
  <si>
    <t>TIBASOSA</t>
  </si>
  <si>
    <t>15806</t>
  </si>
  <si>
    <t>GUAYATÁ</t>
  </si>
  <si>
    <t>15325</t>
  </si>
  <si>
    <t>SOTAQUIRÁ</t>
  </si>
  <si>
    <t>15763</t>
  </si>
  <si>
    <t>TENZA</t>
  </si>
  <si>
    <t>15798</t>
  </si>
  <si>
    <t>TINJACÁ</t>
  </si>
  <si>
    <t>15808</t>
  </si>
  <si>
    <t>RÁQUIRA</t>
  </si>
  <si>
    <t>15600</t>
  </si>
  <si>
    <t>BELÉN</t>
  </si>
  <si>
    <t>15087</t>
  </si>
  <si>
    <t>BOAVITA</t>
  </si>
  <si>
    <t>15097</t>
  </si>
  <si>
    <t>CÓMBITA</t>
  </si>
  <si>
    <t>15204</t>
  </si>
  <si>
    <t>CHINAVITA</t>
  </si>
  <si>
    <t>15172</t>
  </si>
  <si>
    <t>MONIQUIRÁ</t>
  </si>
  <si>
    <t>15469</t>
  </si>
  <si>
    <t>CUBARÁ</t>
  </si>
  <si>
    <t>15223</t>
  </si>
  <si>
    <t>QUÍPAMA</t>
  </si>
  <si>
    <t>15580</t>
  </si>
  <si>
    <t>PAYA</t>
  </si>
  <si>
    <t>15533</t>
  </si>
  <si>
    <t>SORACÁ</t>
  </si>
  <si>
    <t>15764</t>
  </si>
  <si>
    <t>LA VICTORIA</t>
  </si>
  <si>
    <t>15401</t>
  </si>
  <si>
    <t>RAMIRIQUÍ</t>
  </si>
  <si>
    <t>15599</t>
  </si>
  <si>
    <t>SOGAMOSO</t>
  </si>
  <si>
    <t>15759</t>
  </si>
  <si>
    <t>PAIPA</t>
  </si>
  <si>
    <t>15516</t>
  </si>
  <si>
    <t>PÁEZ</t>
  </si>
  <si>
    <t>15514</t>
  </si>
  <si>
    <t>TOTA</t>
  </si>
  <si>
    <t>15822</t>
  </si>
  <si>
    <t>CAMPOHERMOSO</t>
  </si>
  <si>
    <t>15135</t>
  </si>
  <si>
    <t>SÁCHICA</t>
  </si>
  <si>
    <t>15638</t>
  </si>
  <si>
    <t>MIRAFLORES</t>
  </si>
  <si>
    <t>15455</t>
  </si>
  <si>
    <t>DUITAMA</t>
  </si>
  <si>
    <t>15238</t>
  </si>
  <si>
    <t>VILLA DE LEIVA</t>
  </si>
  <si>
    <t>15407</t>
  </si>
  <si>
    <t>CHIVOR</t>
  </si>
  <si>
    <t>15236</t>
  </si>
  <si>
    <t>SANTA MARÍA</t>
  </si>
  <si>
    <t>15690</t>
  </si>
  <si>
    <t>CUÍTIVA</t>
  </si>
  <si>
    <t>15226</t>
  </si>
  <si>
    <t>GÁMEZA</t>
  </si>
  <si>
    <t>15296</t>
  </si>
  <si>
    <t>CHÍQUIZA</t>
  </si>
  <si>
    <t>15232</t>
  </si>
  <si>
    <t>NOBSA</t>
  </si>
  <si>
    <t>15491</t>
  </si>
  <si>
    <t>CHITARAQUE</t>
  </si>
  <si>
    <t>15185</t>
  </si>
  <si>
    <t>CUCAITA</t>
  </si>
  <si>
    <t>15224</t>
  </si>
  <si>
    <t>15368</t>
  </si>
  <si>
    <t>IZA</t>
  </si>
  <si>
    <t>15362</t>
  </si>
  <si>
    <t>TUTAZÁ</t>
  </si>
  <si>
    <t>15839</t>
  </si>
  <si>
    <t>TÓPAGA</t>
  </si>
  <si>
    <t>15820</t>
  </si>
  <si>
    <t>MOTAVITA</t>
  </si>
  <si>
    <t>15476</t>
  </si>
  <si>
    <t>VIRACACHÁ</t>
  </si>
  <si>
    <t>15879</t>
  </si>
  <si>
    <t>MONGUÍ</t>
  </si>
  <si>
    <t>15466</t>
  </si>
  <si>
    <t>SOCOTÁ</t>
  </si>
  <si>
    <t>15755</t>
  </si>
  <si>
    <t>CHITA</t>
  </si>
  <si>
    <t>15183</t>
  </si>
  <si>
    <t>SATIVASUR</t>
  </si>
  <si>
    <t>15723</t>
  </si>
  <si>
    <t>CORRALES</t>
  </si>
  <si>
    <t>15215</t>
  </si>
  <si>
    <t>NUEVO COLÓN</t>
  </si>
  <si>
    <t>15494</t>
  </si>
  <si>
    <t>JENESANO</t>
  </si>
  <si>
    <t>15367</t>
  </si>
  <si>
    <t>SORA</t>
  </si>
  <si>
    <t>15762</t>
  </si>
  <si>
    <t>MUZO</t>
  </si>
  <si>
    <t>15480</t>
  </si>
  <si>
    <t>MONGUA</t>
  </si>
  <si>
    <t>15464</t>
  </si>
  <si>
    <t>EL ESPINO</t>
  </si>
  <si>
    <t>15248</t>
  </si>
  <si>
    <t>SAN EDUARDO</t>
  </si>
  <si>
    <t>15660</t>
  </si>
  <si>
    <t>TOGÜÍ</t>
  </si>
  <si>
    <t>15816</t>
  </si>
  <si>
    <t>BETÉITIVA</t>
  </si>
  <si>
    <t>15092</t>
  </si>
  <si>
    <t>GUICÁN</t>
  </si>
  <si>
    <t>15332</t>
  </si>
  <si>
    <t>TUNUNGUÁ</t>
  </si>
  <si>
    <t>15832</t>
  </si>
  <si>
    <t>PANQUEBA</t>
  </si>
  <si>
    <t>15522</t>
  </si>
  <si>
    <t>CERINZA</t>
  </si>
  <si>
    <t>15162</t>
  </si>
  <si>
    <t>CIÉNEGA</t>
  </si>
  <si>
    <t>15189</t>
  </si>
  <si>
    <t>SATIVANORTE</t>
  </si>
  <si>
    <t>15720</t>
  </si>
  <si>
    <t>BERBEO</t>
  </si>
  <si>
    <t>15090</t>
  </si>
  <si>
    <t>TIPACOQUE</t>
  </si>
  <si>
    <t>15810</t>
  </si>
  <si>
    <t>TURMEQUÉ</t>
  </si>
  <si>
    <t>15835</t>
  </si>
  <si>
    <t>GUACAMAYAS</t>
  </si>
  <si>
    <t>15317</t>
  </si>
  <si>
    <t>SOCHA</t>
  </si>
  <si>
    <t>15757</t>
  </si>
  <si>
    <t>RONDÓN</t>
  </si>
  <si>
    <t>15621</t>
  </si>
  <si>
    <t>GACHANTIVÁ</t>
  </si>
  <si>
    <t>15293</t>
  </si>
  <si>
    <t>CHIVATÁ</t>
  </si>
  <si>
    <t>15187</t>
  </si>
  <si>
    <t>LA CAPILLA</t>
  </si>
  <si>
    <t>15380</t>
  </si>
  <si>
    <t>PAZ DE RIO</t>
  </si>
  <si>
    <t>15537</t>
  </si>
  <si>
    <t>PACHAVITA</t>
  </si>
  <si>
    <t>15511</t>
  </si>
  <si>
    <t>TIBANÁ</t>
  </si>
  <si>
    <t>15804</t>
  </si>
  <si>
    <t>SAN MIGUEL DE SEMA</t>
  </si>
  <si>
    <t>15676</t>
  </si>
  <si>
    <t>COVARACHÍA</t>
  </si>
  <si>
    <t>15218</t>
  </si>
  <si>
    <t>SAMACÁ</t>
  </si>
  <si>
    <t>15646</t>
  </si>
  <si>
    <t>OICATÁ</t>
  </si>
  <si>
    <t>15500</t>
  </si>
  <si>
    <t>CHISCAS</t>
  </si>
  <si>
    <t>15180</t>
  </si>
  <si>
    <t>SANTANA</t>
  </si>
  <si>
    <t>15686</t>
  </si>
  <si>
    <t>SUSACÓN</t>
  </si>
  <si>
    <t>15774</t>
  </si>
  <si>
    <t>SOATÁ</t>
  </si>
  <si>
    <t>15753</t>
  </si>
  <si>
    <t>LA UVITA</t>
  </si>
  <si>
    <t>15403</t>
  </si>
  <si>
    <t>TASCO</t>
  </si>
  <si>
    <t>15790</t>
  </si>
  <si>
    <t>SIACHOQUE</t>
  </si>
  <si>
    <t>15740</t>
  </si>
  <si>
    <t>SUTAMARCHÁN</t>
  </si>
  <si>
    <t>15776</t>
  </si>
  <si>
    <t>TUNJA</t>
  </si>
  <si>
    <t>15001</t>
  </si>
  <si>
    <t>AQUITANIA</t>
  </si>
  <si>
    <t>15047</t>
  </si>
  <si>
    <t>15106</t>
  </si>
  <si>
    <t>SANTA SOFÍA</t>
  </si>
  <si>
    <t>15696</t>
  </si>
  <si>
    <t>VENTAQUEMADA</t>
  </si>
  <si>
    <t>15861</t>
  </si>
  <si>
    <t>15131</t>
  </si>
  <si>
    <t>ARCABUCO</t>
  </si>
  <si>
    <t>15051</t>
  </si>
  <si>
    <t>SAN MATEO</t>
  </si>
  <si>
    <t>15673</t>
  </si>
  <si>
    <t>ÚMBITA</t>
  </si>
  <si>
    <t>15842</t>
  </si>
  <si>
    <t>ZETAQUIRÁ</t>
  </si>
  <si>
    <t>15897</t>
  </si>
  <si>
    <t>FIRAVITOBA</t>
  </si>
  <si>
    <t>15272</t>
  </si>
  <si>
    <t>SABOYÁ</t>
  </si>
  <si>
    <t>15632</t>
  </si>
  <si>
    <t>MACANAL</t>
  </si>
  <si>
    <t>15425</t>
  </si>
  <si>
    <t>PESCA</t>
  </si>
  <si>
    <t>15542</t>
  </si>
  <si>
    <t>BUENAVISTA</t>
  </si>
  <si>
    <t>15109</t>
  </si>
  <si>
    <t>SAN LUIS DE GACENO</t>
  </si>
  <si>
    <t>15667</t>
  </si>
  <si>
    <t>SAN PABLO DE BORBUR</t>
  </si>
  <si>
    <t>15681</t>
  </si>
  <si>
    <t>CHIQUINQUIRÁ</t>
  </si>
  <si>
    <t>15176</t>
  </si>
  <si>
    <t>COPER</t>
  </si>
  <si>
    <t>15212</t>
  </si>
  <si>
    <t>GARAGOA</t>
  </si>
  <si>
    <t>15299</t>
  </si>
  <si>
    <t>MARIPÍ</t>
  </si>
  <si>
    <t>15442</t>
  </si>
  <si>
    <t>PAUNA</t>
  </si>
  <si>
    <t>15531</t>
  </si>
  <si>
    <t>OTANCHE</t>
  </si>
  <si>
    <t>15507</t>
  </si>
  <si>
    <t>PUERTO BOYACÁ</t>
  </si>
  <si>
    <t>15572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</si>
  <si>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</si>
  <si>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</si>
  <si>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</si>
  <si>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</si>
  <si>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</si>
  <si>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</si>
  <si>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</si>
  <si>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</si>
  <si>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</si>
  <si>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</si>
  <si>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CHINCHINÁ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</si>
  <si>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</si>
  <si>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</si>
  <si>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</si>
  <si>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</si>
  <si>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</si>
  <si>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</si>
  <si>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</si>
  <si>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</si>
  <si>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</si>
  <si>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</si>
  <si>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</si>
  <si>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</si>
  <si>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</si>
  <si>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</si>
  <si>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</si>
  <si>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</si>
  <si>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</si>
  <si>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</si>
  <si>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</si>
  <si>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PÁCORA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</si>
  <si>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</si>
  <si>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</si>
  <si>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</si>
  <si>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</si>
  <si>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</si>
  <si>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</si>
  <si>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</si>
  <si>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</si>
  <si>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</si>
  <si>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</si>
  <si>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</si>
  <si>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SAMANÁ</t>
  </si>
  <si>
    <t>17662</t>
  </si>
  <si>
    <t>SAN JOSÉ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</si>
  <si>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</si>
  <si>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</si>
  <si>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</si>
  <si>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</si>
  <si>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</si>
  <si>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</si>
  <si>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</si>
  <si>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</si>
  <si>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</si>
  <si>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CAQUETÁ</t>
  </si>
  <si>
    <t>FLORENCIA</t>
  </si>
  <si>
    <t>18001</t>
  </si>
  <si>
    <t>ALBANIA</t>
  </si>
  <si>
    <t>18029</t>
  </si>
  <si>
    <t>BELÉN DE LOS ANDAQUÍES</t>
  </si>
  <si>
    <t>18094</t>
  </si>
  <si>
    <t>CARTAGENA DEL CHAIRÁ</t>
  </si>
  <si>
    <t>18150</t>
  </si>
  <si>
    <t>CURILLO</t>
  </si>
  <si>
    <t>18205</t>
  </si>
  <si>
    <t>EL DONCELLO</t>
  </si>
  <si>
    <t>18247</t>
  </si>
  <si>
    <t>EL PAUJIL</t>
  </si>
  <si>
    <t>18256</t>
  </si>
  <si>
    <t>MONTAÑITA</t>
  </si>
  <si>
    <t>18410</t>
  </si>
  <si>
    <t>MILÁN</t>
  </si>
  <si>
    <t>18460</t>
  </si>
  <si>
    <t>MORELIA</t>
  </si>
  <si>
    <t>18479</t>
  </si>
  <si>
    <t>PUERTO RICO</t>
  </si>
  <si>
    <t>18592</t>
  </si>
  <si>
    <t>SAN JOSÉ DEL FRAGUA</t>
  </si>
  <si>
    <t>18610</t>
  </si>
  <si>
    <t>SAN VICENTE DEL CAGUÁN</t>
  </si>
  <si>
    <t>18753</t>
  </si>
  <si>
    <t>SOLANO</t>
  </si>
  <si>
    <t>18756</t>
  </si>
  <si>
    <t>SOLITA</t>
  </si>
  <si>
    <t>18785</t>
  </si>
  <si>
    <t>VALPARAÍSO</t>
  </si>
  <si>
    <t>18860</t>
  </si>
  <si>
    <t>CAUCA</t>
  </si>
  <si>
    <t>GUAPI</t>
  </si>
  <si>
    <t>19318</t>
  </si>
  <si>
    <t>TIMBIQUÍ</t>
  </si>
  <si>
    <t>19809</t>
  </si>
  <si>
    <t>CALOTO</t>
  </si>
  <si>
    <t>19142</t>
  </si>
  <si>
    <t>GUACHENE</t>
  </si>
  <si>
    <t>19300</t>
  </si>
  <si>
    <t>19701</t>
  </si>
  <si>
    <t>19290</t>
  </si>
  <si>
    <t>SANTANDER DE QUILICHAO</t>
  </si>
  <si>
    <t>19698</t>
  </si>
  <si>
    <t>PUERTO TEJADA</t>
  </si>
  <si>
    <t>19573</t>
  </si>
  <si>
    <t>LÓPEZ</t>
  </si>
  <si>
    <t>19418</t>
  </si>
  <si>
    <t>PIENDAMÓ</t>
  </si>
  <si>
    <t>19548</t>
  </si>
  <si>
    <t>TIMBÍO</t>
  </si>
  <si>
    <t>19807</t>
  </si>
  <si>
    <t>SUCRE</t>
  </si>
  <si>
    <t>19785</t>
  </si>
  <si>
    <t>CORINTO</t>
  </si>
  <si>
    <t>19212</t>
  </si>
  <si>
    <t>EL TAMBO</t>
  </si>
  <si>
    <t>19256</t>
  </si>
  <si>
    <t>JAMBALÓ</t>
  </si>
  <si>
    <t>19364</t>
  </si>
  <si>
    <t>BUENOS AIRES</t>
  </si>
  <si>
    <t>19110</t>
  </si>
  <si>
    <t>BALBOA</t>
  </si>
  <si>
    <t>19075</t>
  </si>
  <si>
    <t>VILLA RICA</t>
  </si>
  <si>
    <t>19845</t>
  </si>
  <si>
    <t>MERCADERES</t>
  </si>
  <si>
    <t>19450</t>
  </si>
  <si>
    <t>CAJIBÍO</t>
  </si>
  <si>
    <t>19130</t>
  </si>
  <si>
    <t>PIAMONTE</t>
  </si>
  <si>
    <t>19533</t>
  </si>
  <si>
    <t>CALDONO</t>
  </si>
  <si>
    <t>19137</t>
  </si>
  <si>
    <t>PADILLA</t>
  </si>
  <si>
    <t>19513</t>
  </si>
  <si>
    <t>19473</t>
  </si>
  <si>
    <t>MIRANDA</t>
  </si>
  <si>
    <t>19455</t>
  </si>
  <si>
    <t>POPAYÁN</t>
  </si>
  <si>
    <t>19001</t>
  </si>
  <si>
    <t>19050</t>
  </si>
  <si>
    <t>ROSAS</t>
  </si>
  <si>
    <t>19622</t>
  </si>
  <si>
    <t>TOTORÓ</t>
  </si>
  <si>
    <t>19824</t>
  </si>
  <si>
    <t>ALMAGUER</t>
  </si>
  <si>
    <t>19022</t>
  </si>
  <si>
    <t>PURACÉ (Coconuco)</t>
  </si>
  <si>
    <t>19585</t>
  </si>
  <si>
    <t>LA SIERRA</t>
  </si>
  <si>
    <t>19392</t>
  </si>
  <si>
    <t>SAN SEBASTIÁN</t>
  </si>
  <si>
    <t>19693</t>
  </si>
  <si>
    <t>INZÁ</t>
  </si>
  <si>
    <t>19355</t>
  </si>
  <si>
    <t>TORIBÍO</t>
  </si>
  <si>
    <t>19821</t>
  </si>
  <si>
    <t>SILVIA</t>
  </si>
  <si>
    <t>19743</t>
  </si>
  <si>
    <t>SOTARÁ (Paispamba)</t>
  </si>
  <si>
    <t>19760</t>
  </si>
  <si>
    <t>LA VEGA</t>
  </si>
  <si>
    <t>19397</t>
  </si>
  <si>
    <t>SUÁREZ</t>
  </si>
  <si>
    <t>19780</t>
  </si>
  <si>
    <t>PATÍA (El Bordo)</t>
  </si>
  <si>
    <t>19532</t>
  </si>
  <si>
    <t>PÁEZ (Belalcázar)</t>
  </si>
  <si>
    <t>19517</t>
  </si>
  <si>
    <t>19100</t>
  </si>
  <si>
    <t>CESAR</t>
  </si>
  <si>
    <t>VALLEDUPAR</t>
  </si>
  <si>
    <t>20001</t>
  </si>
  <si>
    <t>AGUACHICA</t>
  </si>
  <si>
    <t>20011</t>
  </si>
  <si>
    <t>AGUSTÍN CODAZZI</t>
  </si>
  <si>
    <t>20013</t>
  </si>
  <si>
    <t>ASTREA</t>
  </si>
  <si>
    <t>20032</t>
  </si>
  <si>
    <t>BECERRILL</t>
  </si>
  <si>
    <t>20045</t>
  </si>
  <si>
    <t>BOSCONIA</t>
  </si>
  <si>
    <t>20060</t>
  </si>
  <si>
    <t>CHIMICHAGUA</t>
  </si>
  <si>
    <t>20175</t>
  </si>
  <si>
    <t>CHIRIGUANÁ</t>
  </si>
  <si>
    <t>20178</t>
  </si>
  <si>
    <t>CURUMANÍ</t>
  </si>
  <si>
    <t>20228</t>
  </si>
  <si>
    <t>EL COPEY</t>
  </si>
  <si>
    <t>20238</t>
  </si>
  <si>
    <t>EL PASO</t>
  </si>
  <si>
    <t>20250</t>
  </si>
  <si>
    <t>GAMARRA</t>
  </si>
  <si>
    <t>20295</t>
  </si>
  <si>
    <t>GONZÁLEZ</t>
  </si>
  <si>
    <t>20310</t>
  </si>
  <si>
    <t>LA GLORIA</t>
  </si>
  <si>
    <t>20383</t>
  </si>
  <si>
    <t>LA JAGUA DE IBIRICO</t>
  </si>
  <si>
    <t>20400</t>
  </si>
  <si>
    <t>MANAURE BALCÓN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</si>
  <si>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</si>
  <si>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</si>
  <si>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</si>
  <si>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</si>
  <si>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</si>
  <si>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</si>
  <si>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</si>
  <si>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</si>
  <si>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</si>
  <si>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</si>
  <si>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</si>
  <si>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</si>
  <si>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</si>
  <si>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</si>
  <si>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</si>
  <si>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MARTÍN</t>
  </si>
  <si>
    <t>20770</t>
  </si>
  <si>
    <t>TAMALAMEQUE</t>
  </si>
  <si>
    <t>20787</t>
  </si>
  <si>
    <t>MONTERÍA</t>
  </si>
  <si>
    <t>23001</t>
  </si>
  <si>
    <t>AYAPEL</t>
  </si>
  <si>
    <t>23068</t>
  </si>
  <si>
    <t>23079</t>
  </si>
  <si>
    <t>CANALETE</t>
  </si>
  <si>
    <t>23090</t>
  </si>
  <si>
    <t>CERETÉ</t>
  </si>
  <si>
    <t>23162</t>
  </si>
  <si>
    <t>CHIMA</t>
  </si>
  <si>
    <t>23168</t>
  </si>
  <si>
    <t>CHINÚ</t>
  </si>
  <si>
    <t>23182</t>
  </si>
  <si>
    <t>CIÉNAGA DE ORO</t>
  </si>
  <si>
    <t>23189</t>
  </si>
  <si>
    <t>COTORRA</t>
  </si>
  <si>
    <t>23300</t>
  </si>
  <si>
    <t>LA APARTADA</t>
  </si>
  <si>
    <t>23350</t>
  </si>
  <si>
    <t>LORICA</t>
  </si>
  <si>
    <t>23417</t>
  </si>
  <si>
    <t>LOS CÓRDOBAS</t>
  </si>
  <si>
    <t>23419</t>
  </si>
  <si>
    <t>MOMIL</t>
  </si>
  <si>
    <t>23464</t>
  </si>
  <si>
    <t>MONTELÍBANO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</si>
  <si>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</si>
  <si>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</si>
  <si>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</si>
  <si>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</si>
  <si>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</si>
  <si>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</si>
  <si>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</si>
  <si>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</si>
  <si>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</si>
  <si>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</si>
  <si>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</si>
  <si>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PURÍSIMA</t>
  </si>
  <si>
    <t>23586</t>
  </si>
  <si>
    <t>SAHAGÚN</t>
  </si>
  <si>
    <t>23660</t>
  </si>
  <si>
    <t>SAN ANDRÉS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</si>
  <si>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</si>
  <si>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</si>
  <si>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</si>
  <si>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</si>
  <si>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</si>
  <si>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</si>
  <si>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</si>
  <si>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</si>
  <si>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</si>
  <si>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</si>
  <si>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</si>
  <si>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</si>
  <si>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TUCHÍN</t>
  </si>
  <si>
    <t>23815</t>
  </si>
  <si>
    <t>VALENCIA</t>
  </si>
  <si>
    <t>23855</t>
  </si>
  <si>
    <t>AGUA DE DIOS</t>
  </si>
  <si>
    <t>25001</t>
  </si>
  <si>
    <t>ALBÁN</t>
  </si>
  <si>
    <t>25019</t>
  </si>
  <si>
    <t>ANAPOIMA</t>
  </si>
  <si>
    <t>25035</t>
  </si>
  <si>
    <t>ANOLAIMA</t>
  </si>
  <si>
    <t>25040</t>
  </si>
  <si>
    <t>ARBELÁEZ</t>
  </si>
  <si>
    <t>25053</t>
  </si>
  <si>
    <t>BELTRÁN</t>
  </si>
  <si>
    <t>25086</t>
  </si>
  <si>
    <t>BITUIMA</t>
  </si>
  <si>
    <t>25095</t>
  </si>
  <si>
    <t>BOJACÁ</t>
  </si>
  <si>
    <t>25099</t>
  </si>
  <si>
    <t>CABRERA</t>
  </si>
  <si>
    <t>25120</t>
  </si>
  <si>
    <t>CACHIPAY</t>
  </si>
  <si>
    <t>25123</t>
  </si>
  <si>
    <t>CAJICÁ</t>
  </si>
  <si>
    <t>25126</t>
  </si>
  <si>
    <t>CAPARRAPÍ</t>
  </si>
  <si>
    <t>25148</t>
  </si>
  <si>
    <t>CÁQUEZA</t>
  </si>
  <si>
    <t>25151</t>
  </si>
  <si>
    <t>CARMEN DE CARUPA</t>
  </si>
  <si>
    <t>25154</t>
  </si>
  <si>
    <t>CHAGUANÍ</t>
  </si>
  <si>
    <t>25168</t>
  </si>
  <si>
    <t>CHÍA</t>
  </si>
  <si>
    <t>25175</t>
  </si>
  <si>
    <t>CHIPAQUE</t>
  </si>
  <si>
    <t>25178</t>
  </si>
  <si>
    <t>CHOACHÍ</t>
  </si>
  <si>
    <t>25181</t>
  </si>
  <si>
    <t>CHOCONTÁ</t>
  </si>
  <si>
    <t>25183</t>
  </si>
  <si>
    <t>COGUA</t>
  </si>
  <si>
    <t>25200</t>
  </si>
  <si>
    <t>COTA</t>
  </si>
  <si>
    <t>25214</t>
  </si>
  <si>
    <t>CUCUNUBÁ</t>
  </si>
  <si>
    <t>25224</t>
  </si>
  <si>
    <t>EL COLEGIO</t>
  </si>
  <si>
    <t>25245</t>
  </si>
  <si>
    <t>25258</t>
  </si>
  <si>
    <t>EL ROSAL</t>
  </si>
  <si>
    <t>25260</t>
  </si>
  <si>
    <t>FACATATIVÁ</t>
  </si>
  <si>
    <t>25269</t>
  </si>
  <si>
    <t>FÓMEQUE</t>
  </si>
  <si>
    <t>25279</t>
  </si>
  <si>
    <t>FOSCA</t>
  </si>
  <si>
    <t>25281</t>
  </si>
  <si>
    <t>FUNZA</t>
  </si>
  <si>
    <t>25286</t>
  </si>
  <si>
    <t>FÚQUENE</t>
  </si>
  <si>
    <t>25288</t>
  </si>
  <si>
    <t>FUSAGASUGÁ</t>
  </si>
  <si>
    <t>25290</t>
  </si>
  <si>
    <t>GACHALÁ</t>
  </si>
  <si>
    <t>25293</t>
  </si>
  <si>
    <t>GACHANCIPÁ</t>
  </si>
  <si>
    <t>25295</t>
  </si>
  <si>
    <t>GACHETÁ</t>
  </si>
  <si>
    <t>25297</t>
  </si>
  <si>
    <t>GAMA</t>
  </si>
  <si>
    <t>25299</t>
  </si>
  <si>
    <t>GIRARDOT</t>
  </si>
  <si>
    <t>25307</t>
  </si>
  <si>
    <t>25312</t>
  </si>
  <si>
    <t>GUACHETÁ</t>
  </si>
  <si>
    <t>25317</t>
  </si>
  <si>
    <t>GUADUAS</t>
  </si>
  <si>
    <t>25320</t>
  </si>
  <si>
    <t>GUASCA</t>
  </si>
  <si>
    <t>25322</t>
  </si>
  <si>
    <t>GUATAQUÍ</t>
  </si>
  <si>
    <t>25324</t>
  </si>
  <si>
    <t>GUATAVITA</t>
  </si>
  <si>
    <t>25326</t>
  </si>
  <si>
    <t>GUAYABAL DE SÍQUIMA</t>
  </si>
  <si>
    <t>25328</t>
  </si>
  <si>
    <t>GUAYABETAL</t>
  </si>
  <si>
    <t>25335</t>
  </si>
  <si>
    <t>GUTIÉRREZ</t>
  </si>
  <si>
    <t>25339</t>
  </si>
  <si>
    <t>JERUSALÉN</t>
  </si>
  <si>
    <t>25368</t>
  </si>
  <si>
    <t>JUNÍN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</si>
  <si>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</si>
  <si>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</si>
  <si>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</si>
  <si>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</si>
  <si>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</si>
  <si>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</si>
  <si>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</si>
  <si>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</si>
  <si>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</si>
  <si>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25402</t>
  </si>
  <si>
    <t>LENGUAZAQUE</t>
  </si>
  <si>
    <t>25407</t>
  </si>
  <si>
    <t>MACHETÁ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</si>
  <si>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</si>
  <si>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</si>
  <si>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</si>
  <si>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</si>
  <si>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</si>
  <si>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</si>
  <si>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</si>
  <si>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</si>
  <si>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</si>
  <si>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25483</t>
  </si>
  <si>
    <t>NEMOCÓN</t>
  </si>
  <si>
    <t>25486</t>
  </si>
  <si>
    <t>NILO</t>
  </si>
  <si>
    <t>25488</t>
  </si>
  <si>
    <t>NIMAIMA</t>
  </si>
  <si>
    <t>25489</t>
  </si>
  <si>
    <t>NOCAIMA</t>
  </si>
  <si>
    <t>25491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</si>
  <si>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</si>
  <si>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</si>
  <si>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</si>
  <si>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</si>
  <si>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</si>
  <si>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</si>
  <si>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</si>
  <si>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</si>
  <si>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</si>
  <si>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</si>
  <si>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</si>
  <si>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</si>
  <si>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</si>
  <si>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PULÍ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</si>
  <si>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</si>
  <si>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</si>
  <si>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</si>
  <si>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</si>
  <si>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</si>
  <si>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</si>
  <si>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</si>
  <si>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</si>
  <si>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</si>
  <si>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</si>
  <si>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</si>
  <si>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  TEQUENDAMA</t>
  </si>
  <si>
    <t>25645</t>
  </si>
  <si>
    <t>SAN BERNARDO</t>
  </si>
  <si>
    <t>25649</t>
  </si>
  <si>
    <t>SAN CAYETANO</t>
  </si>
  <si>
    <t>25653</t>
  </si>
  <si>
    <t>25658</t>
  </si>
  <si>
    <t>SAN JUAN DE RIOSECO</t>
  </si>
  <si>
    <t>25662</t>
  </si>
  <si>
    <t>SASAIMA</t>
  </si>
  <si>
    <t>25718</t>
  </si>
  <si>
    <t>SESQUILÉ</t>
  </si>
  <si>
    <t>25736</t>
  </si>
  <si>
    <t>SIBATÉ</t>
  </si>
  <si>
    <t>25740</t>
  </si>
  <si>
    <t>SILVANIA</t>
  </si>
  <si>
    <t>25743</t>
  </si>
  <si>
    <t>SIMIJACA</t>
  </si>
  <si>
    <t>25745</t>
  </si>
  <si>
    <t>SOACHA</t>
  </si>
  <si>
    <t>25754</t>
  </si>
  <si>
    <t>SOPÓ</t>
  </si>
  <si>
    <t>25758</t>
  </si>
  <si>
    <t>SUBACHOQUE</t>
  </si>
  <si>
    <t>25769</t>
  </si>
  <si>
    <t>SUESCA</t>
  </si>
  <si>
    <t>25772</t>
  </si>
  <si>
    <t>SUPATÁ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</si>
  <si>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</si>
  <si>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</si>
  <si>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</si>
  <si>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</si>
  <si>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</si>
  <si>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</si>
  <si>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</si>
  <si>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</si>
  <si>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</si>
  <si>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</si>
  <si>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</si>
  <si>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</si>
  <si>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</si>
  <si>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</si>
  <si>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</si>
  <si>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</si>
  <si>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</si>
  <si>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</si>
  <si>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</si>
  <si>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TOCANCIPÁ</t>
  </si>
  <si>
    <t>25817</t>
  </si>
  <si>
    <t>TOPAIPÍ</t>
  </si>
  <si>
    <t>25823</t>
  </si>
  <si>
    <t>UBALÁ</t>
  </si>
  <si>
    <t>25839</t>
  </si>
  <si>
    <t>UBAQUE</t>
  </si>
  <si>
    <t>25841</t>
  </si>
  <si>
    <t>UBATÉ</t>
  </si>
  <si>
    <t>25843</t>
  </si>
  <si>
    <t>UNE</t>
  </si>
  <si>
    <t>25845</t>
  </si>
  <si>
    <t>ÚTICA</t>
  </si>
  <si>
    <t>25851</t>
  </si>
  <si>
    <t>VERGARA</t>
  </si>
  <si>
    <t>25862</t>
  </si>
  <si>
    <t>VIANÍ</t>
  </si>
  <si>
    <t>25867</t>
  </si>
  <si>
    <t>VILLAGÓMEZ</t>
  </si>
  <si>
    <t>25871</t>
  </si>
  <si>
    <t>VILLAPINZÓN</t>
  </si>
  <si>
    <t>25873</t>
  </si>
  <si>
    <t>VILLETA</t>
  </si>
  <si>
    <t>25875</t>
  </si>
  <si>
    <t>VIOTÁ</t>
  </si>
  <si>
    <t>25878</t>
  </si>
  <si>
    <t>YACOPÍ</t>
  </si>
  <si>
    <t>25885</t>
  </si>
  <si>
    <t>ZIPACÓN</t>
  </si>
  <si>
    <t>25898</t>
  </si>
  <si>
    <t>ZIPAQUIRÁ</t>
  </si>
  <si>
    <t>25899</t>
  </si>
  <si>
    <t>CHOCÓ</t>
  </si>
  <si>
    <t>QUIBDÓ</t>
  </si>
  <si>
    <t>27001</t>
  </si>
  <si>
    <t>ACANDÍ</t>
  </si>
  <si>
    <t>27006</t>
  </si>
  <si>
    <t>ALTO BAUDÓ (Pie de Pato)</t>
  </si>
  <si>
    <t>27025</t>
  </si>
  <si>
    <t>ATRATO (Yuto)</t>
  </si>
  <si>
    <t>27050</t>
  </si>
  <si>
    <t>BAGADÓ</t>
  </si>
  <si>
    <t>27073</t>
  </si>
  <si>
    <t>BAHÍA SOLANO (Mutis)</t>
  </si>
  <si>
    <t>27075</t>
  </si>
  <si>
    <t>BAJO BAUDÓ (Pizarro)</t>
  </si>
  <si>
    <t>27077</t>
  </si>
  <si>
    <t>BOJAYÁ (Bellavista)</t>
  </si>
  <si>
    <t>27099</t>
  </si>
  <si>
    <t>EL CANTÓN DEL SAN PABLO (Managrú)</t>
  </si>
  <si>
    <t>27135</t>
  </si>
  <si>
    <t>CARMEN DEL DARIÉN  (Curbaradó)</t>
  </si>
  <si>
    <t>27150</t>
  </si>
  <si>
    <t>CÉRTEGUI</t>
  </si>
  <si>
    <t>27160</t>
  </si>
  <si>
    <t>CONDOTO</t>
  </si>
  <si>
    <t>27205</t>
  </si>
  <si>
    <t>EL CARMEN</t>
  </si>
  <si>
    <t>27245</t>
  </si>
  <si>
    <t>EL LITORAL DEL SAN JUÁN (Docordó)</t>
  </si>
  <si>
    <t>27250</t>
  </si>
  <si>
    <t>ISTMINA</t>
  </si>
  <si>
    <t>27361</t>
  </si>
  <si>
    <t>JURADÓ</t>
  </si>
  <si>
    <t>27372</t>
  </si>
  <si>
    <t>LLORÓ</t>
  </si>
  <si>
    <t>27413</t>
  </si>
  <si>
    <t>MEDIO ATRATO (Beté)</t>
  </si>
  <si>
    <t>27425</t>
  </si>
  <si>
    <t>MEDIO BAUDÓ(Boca de Pepé)</t>
  </si>
  <si>
    <t>27430</t>
  </si>
  <si>
    <t>MEDIO SAN JUAN (Andagoya)</t>
  </si>
  <si>
    <t>27450</t>
  </si>
  <si>
    <t>NÓVITA</t>
  </si>
  <si>
    <t>27491</t>
  </si>
  <si>
    <t>NUQUÍ</t>
  </si>
  <si>
    <t>27495</t>
  </si>
  <si>
    <t>RIO IRÓ (Santa Rita)</t>
  </si>
  <si>
    <t>27580</t>
  </si>
  <si>
    <t>RIO QUITO (Paimadó)</t>
  </si>
  <si>
    <t>27600</t>
  </si>
  <si>
    <t>27615</t>
  </si>
  <si>
    <t>SAN JOSÉ DEL PALMAR</t>
  </si>
  <si>
    <t>27660</t>
  </si>
  <si>
    <t>SIPÍ</t>
  </si>
  <si>
    <t>27745</t>
  </si>
  <si>
    <t>TADÓ</t>
  </si>
  <si>
    <t>27787</t>
  </si>
  <si>
    <t>UNGUÍA</t>
  </si>
  <si>
    <t>27800</t>
  </si>
  <si>
    <t>UNIÓN PANAMERICANA ( Animas)</t>
  </si>
  <si>
    <t>27810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</si>
  <si>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</si>
  <si>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</si>
  <si>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</si>
  <si>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</si>
  <si>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</si>
  <si>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</si>
  <si>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</si>
  <si>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</si>
  <si>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</si>
  <si>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</si>
  <si>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</si>
  <si>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</si>
  <si>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</si>
  <si>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</si>
  <si>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</si>
  <si>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</si>
  <si>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</si>
  <si>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</si>
  <si>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</si>
  <si>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ELÍAS</t>
  </si>
  <si>
    <t>41244</t>
  </si>
  <si>
    <t>GARZÓN</t>
  </si>
  <si>
    <t>41298</t>
  </si>
  <si>
    <t>GIGANTE</t>
  </si>
  <si>
    <t>41306</t>
  </si>
  <si>
    <t>41319</t>
  </si>
  <si>
    <t>HOBO</t>
  </si>
  <si>
    <t>41349</t>
  </si>
  <si>
    <t>ÍQUIRA</t>
  </si>
  <si>
    <t>41357</t>
  </si>
  <si>
    <t>ISNOS</t>
  </si>
  <si>
    <t>41359</t>
  </si>
  <si>
    <t>LA ARGENTINA</t>
  </si>
  <si>
    <t>41378</t>
  </si>
  <si>
    <t>LA PLATA</t>
  </si>
  <si>
    <t>41396</t>
  </si>
  <si>
    <t>NÁTAGA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</si>
  <si>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</si>
  <si>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</si>
  <si>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</si>
  <si>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</si>
  <si>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</si>
  <si>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</si>
  <si>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</si>
  <si>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</si>
  <si>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</si>
  <si>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</si>
  <si>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</si>
  <si>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</si>
  <si>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</si>
  <si>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</si>
  <si>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</si>
  <si>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</si>
  <si>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AGUSTÍN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</si>
  <si>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</si>
  <si>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</si>
  <si>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</si>
  <si>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</si>
  <si>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</si>
  <si>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</si>
  <si>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</si>
  <si>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</si>
  <si>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</si>
  <si>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</si>
  <si>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</si>
  <si>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</si>
  <si>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TIMANÁ</t>
  </si>
  <si>
    <t>41807</t>
  </si>
  <si>
    <t>VILLAVIEJA</t>
  </si>
  <si>
    <t>41872</t>
  </si>
  <si>
    <t>YAGUARÁ</t>
  </si>
  <si>
    <t>41885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</si>
  <si>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</si>
  <si>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</si>
  <si>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</si>
  <si>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</si>
  <si>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</si>
  <si>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</si>
  <si>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</si>
  <si>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</si>
  <si>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DISTRACCIÓN</t>
  </si>
  <si>
    <t>44098</t>
  </si>
  <si>
    <t>EL MOLINO</t>
  </si>
  <si>
    <t>44110</t>
  </si>
  <si>
    <t>FONSECA</t>
  </si>
  <si>
    <t>44279</t>
  </si>
  <si>
    <t>HATO 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</si>
  <si>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</si>
  <si>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</si>
  <si>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</si>
  <si>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</si>
  <si>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</si>
  <si>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</si>
  <si>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</si>
  <si>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</si>
  <si>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</si>
  <si>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</si>
  <si>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</si>
  <si>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</si>
  <si>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</si>
  <si>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</si>
  <si>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MAGDALENA</t>
  </si>
  <si>
    <t>SANTA MARTA</t>
  </si>
  <si>
    <t>47001</t>
  </si>
  <si>
    <t>ALGARROBO</t>
  </si>
  <si>
    <t>47030</t>
  </si>
  <si>
    <t>ARACATACA</t>
  </si>
  <si>
    <t>47053</t>
  </si>
  <si>
    <t>ARIGUANÍ (El Dificil)</t>
  </si>
  <si>
    <t>47058</t>
  </si>
  <si>
    <t>CERRO DE SAN ANTONIO</t>
  </si>
  <si>
    <t>47161</t>
  </si>
  <si>
    <t>CHIVOLO</t>
  </si>
  <si>
    <t>47170</t>
  </si>
  <si>
    <t>CIÉNAGA</t>
  </si>
  <si>
    <t>47189</t>
  </si>
  <si>
    <t>47205</t>
  </si>
  <si>
    <t>EL BANCO</t>
  </si>
  <si>
    <t>47245</t>
  </si>
  <si>
    <t>EL PIÑÓN</t>
  </si>
  <si>
    <t>47258</t>
  </si>
  <si>
    <t>EL RETÉN</t>
  </si>
  <si>
    <t>47268</t>
  </si>
  <si>
    <t>FUNDACIÓN</t>
  </si>
  <si>
    <t>47288</t>
  </si>
  <si>
    <t>GUAMAL</t>
  </si>
  <si>
    <t>47318</t>
  </si>
  <si>
    <t>NUEVA GRANADA</t>
  </si>
  <si>
    <t>47460</t>
  </si>
  <si>
    <t>PEDRAZA</t>
  </si>
  <si>
    <t>47541</t>
  </si>
  <si>
    <t>PIJIÑO 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</si>
  <si>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</si>
  <si>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</si>
  <si>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</si>
  <si>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</si>
  <si>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</si>
  <si>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</si>
  <si>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</si>
  <si>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</si>
  <si>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</si>
  <si>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</si>
  <si>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</si>
  <si>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</si>
  <si>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SEBASTIÁN DE BUENAVISTA</t>
  </si>
  <si>
    <t>47692</t>
  </si>
  <si>
    <t>SAN ZENÓN</t>
  </si>
  <si>
    <t>47703</t>
  </si>
  <si>
    <t>SANTA ANA</t>
  </si>
  <si>
    <t>47707</t>
  </si>
  <si>
    <t>SANTA BÁRBARA DE PINTO</t>
  </si>
  <si>
    <t>47720</t>
  </si>
  <si>
    <t>SITIONUEVO</t>
  </si>
  <si>
    <t>47745</t>
  </si>
  <si>
    <t>TENERIFE</t>
  </si>
  <si>
    <t>47798</t>
  </si>
  <si>
    <t>ZAPAYÁN</t>
  </si>
  <si>
    <t>47960</t>
  </si>
  <si>
    <t>ZONA BANANERA</t>
  </si>
  <si>
    <t>47980</t>
  </si>
  <si>
    <t>META</t>
  </si>
  <si>
    <t>EL CALVARIO</t>
  </si>
  <si>
    <t>50245</t>
  </si>
  <si>
    <t>RESTREPO</t>
  </si>
  <si>
    <t>50606</t>
  </si>
  <si>
    <t>50318</t>
  </si>
  <si>
    <t>MAPIRIPÁN</t>
  </si>
  <si>
    <t>50325</t>
  </si>
  <si>
    <t>URIBE</t>
  </si>
  <si>
    <t>50370</t>
  </si>
  <si>
    <t>CUMARAL</t>
  </si>
  <si>
    <t>50226</t>
  </si>
  <si>
    <t>VILLAVICENCIO</t>
  </si>
  <si>
    <t>50001</t>
  </si>
  <si>
    <t>SAN JUANITO</t>
  </si>
  <si>
    <t>50686</t>
  </si>
  <si>
    <t>LA MACARENA</t>
  </si>
  <si>
    <t>50350</t>
  </si>
  <si>
    <t>PUERTO CONCORDIA</t>
  </si>
  <si>
    <t>50450</t>
  </si>
  <si>
    <t>ACACÍAS</t>
  </si>
  <si>
    <t>50006</t>
  </si>
  <si>
    <t>EL DORADO</t>
  </si>
  <si>
    <t>50270</t>
  </si>
  <si>
    <t>PUERTO GAITÁN</t>
  </si>
  <si>
    <t>50568</t>
  </si>
  <si>
    <t>EL CASTILLO</t>
  </si>
  <si>
    <t>50251</t>
  </si>
  <si>
    <t>CUBARRAL</t>
  </si>
  <si>
    <t>50223</t>
  </si>
  <si>
    <t>CASTILLA LA NUEVA</t>
  </si>
  <si>
    <t>50150</t>
  </si>
  <si>
    <t>LEJANÍAS</t>
  </si>
  <si>
    <t>50400</t>
  </si>
  <si>
    <t>50313</t>
  </si>
  <si>
    <t>MESETAS</t>
  </si>
  <si>
    <t>50330</t>
  </si>
  <si>
    <t>50590</t>
  </si>
  <si>
    <t>BARRANCA DE UPÍA</t>
  </si>
  <si>
    <t>50110</t>
  </si>
  <si>
    <t>VISTAHERMOSA</t>
  </si>
  <si>
    <t>50711</t>
  </si>
  <si>
    <t>FUENTE DE ORO</t>
  </si>
  <si>
    <t>50287</t>
  </si>
  <si>
    <t>SAN JUAN DE ARAMA</t>
  </si>
  <si>
    <t>50683</t>
  </si>
  <si>
    <t>PUERTO LLERAS</t>
  </si>
  <si>
    <t>50577</t>
  </si>
  <si>
    <t>CABUYARO</t>
  </si>
  <si>
    <t>50124</t>
  </si>
  <si>
    <t>SAN CARLOS DE GUAROA</t>
  </si>
  <si>
    <t>50680</t>
  </si>
  <si>
    <t>50689</t>
  </si>
  <si>
    <t>PUERTO LÓPEZ</t>
  </si>
  <si>
    <t>50573</t>
  </si>
  <si>
    <t>PASTO</t>
  </si>
  <si>
    <t>52001</t>
  </si>
  <si>
    <t>ALBÁN (San José)</t>
  </si>
  <si>
    <t>52019</t>
  </si>
  <si>
    <t>ALDANA</t>
  </si>
  <si>
    <t>52022</t>
  </si>
  <si>
    <t>ANCUYA</t>
  </si>
  <si>
    <t>52036</t>
  </si>
  <si>
    <t>ARBOLEDA (Berruecos)</t>
  </si>
  <si>
    <t>52051</t>
  </si>
  <si>
    <t>BARBACOAS</t>
  </si>
  <si>
    <t>52079</t>
  </si>
  <si>
    <t>52083</t>
  </si>
  <si>
    <t>BUESACO</t>
  </si>
  <si>
    <t>52110</t>
  </si>
  <si>
    <t>COLÓN (Génova)</t>
  </si>
  <si>
    <t>52203</t>
  </si>
  <si>
    <t>CONSACÁ</t>
  </si>
  <si>
    <t>52207</t>
  </si>
  <si>
    <t>CONTADERO</t>
  </si>
  <si>
    <t>52210</t>
  </si>
  <si>
    <t>52215</t>
  </si>
  <si>
    <t>CUASPUD (Carlosama)</t>
  </si>
  <si>
    <t>52224</t>
  </si>
  <si>
    <t>CUMBAL</t>
  </si>
  <si>
    <t>52227</t>
  </si>
  <si>
    <t>CUMBITARA</t>
  </si>
  <si>
    <t>52233</t>
  </si>
  <si>
    <t>CHACHAGUÍ</t>
  </si>
  <si>
    <t>52240</t>
  </si>
  <si>
    <t>EL CHARCO</t>
  </si>
  <si>
    <t>52250</t>
  </si>
  <si>
    <t>EL PEÑOL</t>
  </si>
  <si>
    <t>52254</t>
  </si>
  <si>
    <t>EL ROSARIO</t>
  </si>
  <si>
    <t>52256</t>
  </si>
  <si>
    <t>EL TABLÓN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</si>
  <si>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</si>
  <si>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</si>
  <si>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</si>
  <si>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</si>
  <si>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</si>
  <si>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</si>
  <si>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</si>
  <si>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</si>
  <si>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GUALMATÁN</t>
  </si>
  <si>
    <t>52323</t>
  </si>
  <si>
    <t>ILES</t>
  </si>
  <si>
    <t>52352</t>
  </si>
  <si>
    <t>IMUÉS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</si>
  <si>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</si>
  <si>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</si>
  <si>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</si>
  <si>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</si>
  <si>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</si>
  <si>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</si>
  <si>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</si>
  <si>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</si>
  <si>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</si>
  <si>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</si>
  <si>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</si>
  <si>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</si>
  <si>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</si>
  <si>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</si>
  <si>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</si>
  <si>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</si>
  <si>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 (Sotomayor)</t>
  </si>
  <si>
    <t>52418</t>
  </si>
  <si>
    <t>MAGÜÍ (Payán)</t>
  </si>
  <si>
    <t>52427</t>
  </si>
  <si>
    <t>MALLAMA (Piedrancha)</t>
  </si>
  <si>
    <t>52435</t>
  </si>
  <si>
    <t>52473</t>
  </si>
  <si>
    <t>52480</t>
  </si>
  <si>
    <t>OLAYA HERRERA (Bocas de Satinga)</t>
  </si>
  <si>
    <t>52490</t>
  </si>
  <si>
    <t>OSPINA</t>
  </si>
  <si>
    <t>52506</t>
  </si>
  <si>
    <t>FRANCISCO PIZARRO (Salahonda)</t>
  </si>
  <si>
    <t>52520</t>
  </si>
  <si>
    <t>POLICARPA</t>
  </si>
  <si>
    <t>52540</t>
  </si>
  <si>
    <t>POTOSÍ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</si>
  <si>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</si>
  <si>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</si>
  <si>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</si>
  <si>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</si>
  <si>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</si>
  <si>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</si>
  <si>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</si>
  <si>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</si>
  <si>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PAYÁN (San José)</t>
  </si>
  <si>
    <t>52621</t>
  </si>
  <si>
    <t>SAMANIEGO</t>
  </si>
  <si>
    <t>52678</t>
  </si>
  <si>
    <t>SANDONÁ</t>
  </si>
  <si>
    <t>52683</t>
  </si>
  <si>
    <t>52685</t>
  </si>
  <si>
    <t>SAN LORENZO</t>
  </si>
  <si>
    <t>52687</t>
  </si>
  <si>
    <t>52693</t>
  </si>
  <si>
    <t>SAN PEDRO DE CARTAGO (Cartago)</t>
  </si>
  <si>
    <t>52694</t>
  </si>
  <si>
    <t>SANTA BÁRBARA (Iscuandé)</t>
  </si>
  <si>
    <t>52696</t>
  </si>
  <si>
    <t>SANTA CRUZ (Guachavés)</t>
  </si>
  <si>
    <t>52699</t>
  </si>
  <si>
    <t>SAPUYES</t>
  </si>
  <si>
    <t>52720</t>
  </si>
  <si>
    <t>TAMINANGO</t>
  </si>
  <si>
    <t>52786</t>
  </si>
  <si>
    <t>TANGUA</t>
  </si>
  <si>
    <t>52788</t>
  </si>
  <si>
    <t>TUMACO</t>
  </si>
  <si>
    <t>52835</t>
  </si>
  <si>
    <t>TÚQUERRES</t>
  </si>
  <si>
    <t>52838</t>
  </si>
  <si>
    <t>YACUANQUER</t>
  </si>
  <si>
    <t>52885</t>
  </si>
  <si>
    <t>NORTE DE SANTANDER</t>
  </si>
  <si>
    <t>CÚCUTA</t>
  </si>
  <si>
    <t>54001</t>
  </si>
  <si>
    <t>ÁBREGO</t>
  </si>
  <si>
    <t>54003</t>
  </si>
  <si>
    <t>ARBOLEDAS</t>
  </si>
  <si>
    <t>54051</t>
  </si>
  <si>
    <t>BOCHALEMA</t>
  </si>
  <si>
    <t>54099</t>
  </si>
  <si>
    <t>BUCARASICA</t>
  </si>
  <si>
    <t>54109</t>
  </si>
  <si>
    <t>CÁCOTA</t>
  </si>
  <si>
    <t>54125</t>
  </si>
  <si>
    <t>CÁCHIRA</t>
  </si>
  <si>
    <t>54128</t>
  </si>
  <si>
    <t>CHINÁCOTA</t>
  </si>
  <si>
    <t>54172</t>
  </si>
  <si>
    <t>CHITAGÁ</t>
  </si>
  <si>
    <t>54174</t>
  </si>
  <si>
    <t>CONVENCIÓN</t>
  </si>
  <si>
    <t>54206</t>
  </si>
  <si>
    <t>CUCUTILLA</t>
  </si>
  <si>
    <t>54223</t>
  </si>
  <si>
    <t>DURANIA</t>
  </si>
  <si>
    <t>54239</t>
  </si>
  <si>
    <t>54245</t>
  </si>
  <si>
    <t>EL TARRA</t>
  </si>
  <si>
    <t>54250</t>
  </si>
  <si>
    <t>EL ZULIA</t>
  </si>
  <si>
    <t>54261</t>
  </si>
  <si>
    <t>GRAMALOTE</t>
  </si>
  <si>
    <t>54313</t>
  </si>
  <si>
    <t>HACARÍ</t>
  </si>
  <si>
    <t>54344</t>
  </si>
  <si>
    <t>HERRÁN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</si>
  <si>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</si>
  <si>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</si>
  <si>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</si>
  <si>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</si>
  <si>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</si>
  <si>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</si>
  <si>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</si>
  <si>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</si>
  <si>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</si>
  <si>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</si>
  <si>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</si>
  <si>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</si>
  <si>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</si>
  <si>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</si>
  <si>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</si>
  <si>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</si>
  <si>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</si>
  <si>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</si>
  <si>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</si>
  <si>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PUERTO SANTANDER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</si>
  <si>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</si>
  <si>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</si>
  <si>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</si>
  <si>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</si>
  <si>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</si>
  <si>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</si>
  <si>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</si>
  <si>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</si>
  <si>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SANTIAGO</t>
  </si>
  <si>
    <t>54680</t>
  </si>
  <si>
    <t>SARDINATA</t>
  </si>
  <si>
    <t>54720</t>
  </si>
  <si>
    <t>SILOS</t>
  </si>
  <si>
    <t>54743</t>
  </si>
  <si>
    <t>TEORAMA</t>
  </si>
  <si>
    <t>54800</t>
  </si>
  <si>
    <t>TIBÚ</t>
  </si>
  <si>
    <t>54810</t>
  </si>
  <si>
    <t>54820</t>
  </si>
  <si>
    <t>VILLA CARO</t>
  </si>
  <si>
    <t>54871</t>
  </si>
  <si>
    <t>VILLA DEL ROSARIO</t>
  </si>
  <si>
    <t>54874</t>
  </si>
  <si>
    <t>QUINDÍO</t>
  </si>
  <si>
    <t>63001</t>
  </si>
  <si>
    <t>63111</t>
  </si>
  <si>
    <t>CALARCÁ</t>
  </si>
  <si>
    <t>63130</t>
  </si>
  <si>
    <t>CIRCASIA</t>
  </si>
  <si>
    <t>63190</t>
  </si>
  <si>
    <t>63212</t>
  </si>
  <si>
    <t>FILANDIA</t>
  </si>
  <si>
    <t>63272</t>
  </si>
  <si>
    <t>GÉNOVA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</si>
  <si>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</si>
  <si>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</si>
  <si>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</si>
  <si>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</si>
  <si>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</si>
  <si>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</si>
  <si>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</si>
  <si>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</si>
  <si>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</si>
  <si>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</si>
  <si>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</si>
  <si>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</si>
  <si>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</si>
  <si>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APÍA</t>
  </si>
  <si>
    <t>66045</t>
  </si>
  <si>
    <t>66075</t>
  </si>
  <si>
    <t>BELÉN DE UMBRÍA</t>
  </si>
  <si>
    <t>66088</t>
  </si>
  <si>
    <t>DOSQUEBRADAS</t>
  </si>
  <si>
    <t>66170</t>
  </si>
  <si>
    <t>GUÁTICA</t>
  </si>
  <si>
    <t>66318</t>
  </si>
  <si>
    <t>LA CELIA</t>
  </si>
  <si>
    <t>66383</t>
  </si>
  <si>
    <t>LA VIRGINIA</t>
  </si>
  <si>
    <t>66400</t>
  </si>
  <si>
    <t>MARSELLA</t>
  </si>
  <si>
    <t>66440</t>
  </si>
  <si>
    <t>MISTRATÓ</t>
  </si>
  <si>
    <t>66456</t>
  </si>
  <si>
    <t>PUEBLO RICO</t>
  </si>
  <si>
    <t>66572</t>
  </si>
  <si>
    <t>QUINCHÍA</t>
  </si>
  <si>
    <t>66594</t>
  </si>
  <si>
    <t>SANTA ROSA DE CABAL</t>
  </si>
  <si>
    <t>66682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</si>
  <si>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</si>
  <si>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</si>
  <si>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</si>
  <si>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</si>
  <si>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</si>
  <si>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</si>
  <si>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</si>
  <si>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</si>
  <si>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</si>
  <si>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</si>
  <si>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</si>
  <si>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</si>
  <si>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</si>
  <si>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</si>
  <si>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</si>
  <si>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BOLIVAR</t>
  </si>
  <si>
    <t>68101</t>
  </si>
  <si>
    <t>68121</t>
  </si>
  <si>
    <t>CALIFORNIA</t>
  </si>
  <si>
    <t>68132</t>
  </si>
  <si>
    <t>CAPITANEJO</t>
  </si>
  <si>
    <t>68147</t>
  </si>
  <si>
    <t>CARCASÍ</t>
  </si>
  <si>
    <t>68152</t>
  </si>
  <si>
    <t>CEPITÁ</t>
  </si>
  <si>
    <t>68160</t>
  </si>
  <si>
    <t>CERRITO</t>
  </si>
  <si>
    <t>68162</t>
  </si>
  <si>
    <t>CHARALÁ</t>
  </si>
  <si>
    <t>68167</t>
  </si>
  <si>
    <t>CHARTA</t>
  </si>
  <si>
    <t>68169</t>
  </si>
  <si>
    <t>68176</t>
  </si>
  <si>
    <t>CHIPATÁ</t>
  </si>
  <si>
    <t>68179</t>
  </si>
  <si>
    <t>CIMITARRA</t>
  </si>
  <si>
    <t>68190</t>
  </si>
  <si>
    <t>68207</t>
  </si>
  <si>
    <t>CONFINES</t>
  </si>
  <si>
    <t>68209</t>
  </si>
  <si>
    <t>CONTRATACIÓN</t>
  </si>
  <si>
    <t>68211</t>
  </si>
  <si>
    <t>COROMORO</t>
  </si>
  <si>
    <t>68217</t>
  </si>
  <si>
    <t>CURITÍ</t>
  </si>
  <si>
    <t>68229</t>
  </si>
  <si>
    <t>68235</t>
  </si>
  <si>
    <t>EL GUACAMAYO</t>
  </si>
  <si>
    <t>68245</t>
  </si>
  <si>
    <t>68250</t>
  </si>
  <si>
    <t>EL PLAYÓN</t>
  </si>
  <si>
    <t>68255</t>
  </si>
  <si>
    <t>ENCINO</t>
  </si>
  <si>
    <t>68264</t>
  </si>
  <si>
    <t>ENCISO</t>
  </si>
  <si>
    <t>68266</t>
  </si>
  <si>
    <t>FLORIÁN</t>
  </si>
  <si>
    <t>68271</t>
  </si>
  <si>
    <t>FLORIDABLANCA</t>
  </si>
  <si>
    <t>68276</t>
  </si>
  <si>
    <t>GALÁN</t>
  </si>
  <si>
    <t>68296</t>
  </si>
  <si>
    <t>GÁMBITA</t>
  </si>
  <si>
    <t>68298</t>
  </si>
  <si>
    <t>GIRÓN</t>
  </si>
  <si>
    <t>68307</t>
  </si>
  <si>
    <t>GUACA</t>
  </si>
  <si>
    <t>68318</t>
  </si>
  <si>
    <t>68320</t>
  </si>
  <si>
    <t>GUAPOTÁ</t>
  </si>
  <si>
    <t>68322</t>
  </si>
  <si>
    <t>GUAVATÁ</t>
  </si>
  <si>
    <t>68324</t>
  </si>
  <si>
    <t>GÜEPSA</t>
  </si>
  <si>
    <t>68327</t>
  </si>
  <si>
    <t>HATO</t>
  </si>
  <si>
    <t>68344</t>
  </si>
  <si>
    <t>JESÚS MARÍA</t>
  </si>
  <si>
    <t>68368</t>
  </si>
  <si>
    <t>JORDÁN</t>
  </si>
  <si>
    <t>68370</t>
  </si>
  <si>
    <t>LA BELLEZA</t>
  </si>
  <si>
    <t>68377</t>
  </si>
  <si>
    <t>LANDÁZURI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</si>
  <si>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</si>
  <si>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</si>
  <si>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</si>
  <si>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</si>
  <si>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</si>
  <si>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</si>
  <si>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</si>
  <si>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</si>
  <si>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MÁLAGA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</si>
  <si>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</si>
  <si>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</si>
  <si>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</si>
  <si>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</si>
  <si>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</si>
  <si>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</si>
  <si>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</si>
  <si>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</si>
  <si>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</si>
  <si>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</si>
  <si>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</si>
  <si>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</si>
  <si>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</si>
  <si>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</si>
  <si>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</si>
  <si>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</si>
  <si>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</si>
  <si>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PÁRAMO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</si>
  <si>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</si>
  <si>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</si>
  <si>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</si>
  <si>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</si>
  <si>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</si>
  <si>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</si>
  <si>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</si>
  <si>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</si>
  <si>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</si>
  <si>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</si>
  <si>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</si>
  <si>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</si>
  <si>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</si>
  <si>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</si>
  <si>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</si>
  <si>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</si>
  <si>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</si>
  <si>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</si>
  <si>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</si>
  <si>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JOAQUÍN</t>
  </si>
  <si>
    <t>68682</t>
  </si>
  <si>
    <t>SAN JOSÉ DE MIRANDA</t>
  </si>
  <si>
    <t>68684</t>
  </si>
  <si>
    <t>SAN MIGUEL</t>
  </si>
  <si>
    <t>68686</t>
  </si>
  <si>
    <t>SAN VICENTE DE CHUCURÍ</t>
  </si>
  <si>
    <t>68689</t>
  </si>
  <si>
    <t>68705</t>
  </si>
  <si>
    <t>SANTA HELENA DEL OPÓN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</si>
  <si>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</si>
  <si>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</si>
  <si>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</si>
  <si>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</si>
  <si>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</si>
  <si>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</si>
  <si>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</si>
  <si>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</si>
  <si>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SURATÁ</t>
  </si>
  <si>
    <t>68780</t>
  </si>
  <si>
    <t>TONA</t>
  </si>
  <si>
    <t>68820</t>
  </si>
  <si>
    <t>VALLE DE SAN JOSÉ</t>
  </si>
  <si>
    <t>68855</t>
  </si>
  <si>
    <t>VÉLEZ</t>
  </si>
  <si>
    <t>68861</t>
  </si>
  <si>
    <t>VETAS</t>
  </si>
  <si>
    <t>68867</t>
  </si>
  <si>
    <t>68872</t>
  </si>
  <si>
    <t>ZAPATOCA</t>
  </si>
  <si>
    <t>68895</t>
  </si>
  <si>
    <t>SINCELEJO</t>
  </si>
  <si>
    <t>70001</t>
  </si>
  <si>
    <t>70110</t>
  </si>
  <si>
    <t>CAIMITO</t>
  </si>
  <si>
    <t>70124</t>
  </si>
  <si>
    <t>COLOSÓ</t>
  </si>
  <si>
    <t>70204</t>
  </si>
  <si>
    <t>COROZAL</t>
  </si>
  <si>
    <t>70215</t>
  </si>
  <si>
    <t>COVEÑAS</t>
  </si>
  <si>
    <t>70221</t>
  </si>
  <si>
    <t>CHALÁN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</si>
  <si>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</si>
  <si>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</si>
  <si>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</si>
  <si>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</si>
  <si>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</si>
  <si>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</si>
  <si>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</si>
  <si>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</si>
  <si>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</si>
  <si>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</si>
  <si>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</si>
  <si>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</si>
  <si>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</si>
  <si>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</si>
  <si>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</si>
  <si>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</si>
  <si>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</si>
  <si>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</si>
  <si>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SAMPUÉS</t>
  </si>
  <si>
    <t>70670</t>
  </si>
  <si>
    <t>SAN BENITO ABAD</t>
  </si>
  <si>
    <t>70678</t>
  </si>
  <si>
    <t>SAN JUAN DE BETULIA (Betulia)</t>
  </si>
  <si>
    <t>70702</t>
  </si>
  <si>
    <t>SAN MARCOS</t>
  </si>
  <si>
    <t>70708</t>
  </si>
  <si>
    <t>SAN ONOFRE</t>
  </si>
  <si>
    <t>70713</t>
  </si>
  <si>
    <t>70717</t>
  </si>
  <si>
    <t>SINCÉ</t>
  </si>
  <si>
    <t>70742</t>
  </si>
  <si>
    <t>70771</t>
  </si>
  <si>
    <t>TOLÚ</t>
  </si>
  <si>
    <t>70820</t>
  </si>
  <si>
    <t>TOLUVIEJO</t>
  </si>
  <si>
    <t>70823</t>
  </si>
  <si>
    <t>TOLIMA</t>
  </si>
  <si>
    <t>CAJAMARCA</t>
  </si>
  <si>
    <t>73124</t>
  </si>
  <si>
    <t>ICONONZO</t>
  </si>
  <si>
    <t>73352</t>
  </si>
  <si>
    <t>SALDAÑA</t>
  </si>
  <si>
    <t>73671</t>
  </si>
  <si>
    <t>COELLO</t>
  </si>
  <si>
    <t>73200</t>
  </si>
  <si>
    <t>IBAGUÉ</t>
  </si>
  <si>
    <t>73001</t>
  </si>
  <si>
    <t>VILLAHERMOSA</t>
  </si>
  <si>
    <t>73870</t>
  </si>
  <si>
    <t>COYAIMA</t>
  </si>
  <si>
    <t>73217</t>
  </si>
  <si>
    <t>VILLARRICA</t>
  </si>
  <si>
    <t>73873</t>
  </si>
  <si>
    <t>ESPINAL</t>
  </si>
  <si>
    <t>73268</t>
  </si>
  <si>
    <t>NATAGAIMA</t>
  </si>
  <si>
    <t>73483</t>
  </si>
  <si>
    <t>LÍBANO</t>
  </si>
  <si>
    <t>73411</t>
  </si>
  <si>
    <t>VENADILLO</t>
  </si>
  <si>
    <t>73861</t>
  </si>
  <si>
    <t>CUNDAY</t>
  </si>
  <si>
    <t>73226</t>
  </si>
  <si>
    <t>CHAPARRAL</t>
  </si>
  <si>
    <t>73168</t>
  </si>
  <si>
    <t>SAN ANTONIO</t>
  </si>
  <si>
    <t>73675</t>
  </si>
  <si>
    <t>GUAMO</t>
  </si>
  <si>
    <t>73319</t>
  </si>
  <si>
    <t>ATACO</t>
  </si>
  <si>
    <t>73067</t>
  </si>
  <si>
    <t>FALAN</t>
  </si>
  <si>
    <t>73270</t>
  </si>
  <si>
    <t>FLANDES</t>
  </si>
  <si>
    <t>73275</t>
  </si>
  <si>
    <t>MELGAR</t>
  </si>
  <si>
    <t>73449</t>
  </si>
  <si>
    <t>CASABIANCA</t>
  </si>
  <si>
    <t>73152</t>
  </si>
  <si>
    <t>ANZOÁTEGUI</t>
  </si>
  <si>
    <t>73043</t>
  </si>
  <si>
    <t>CARMEN DE APICALÁ</t>
  </si>
  <si>
    <t>73148</t>
  </si>
  <si>
    <t>PLANADAS</t>
  </si>
  <si>
    <t>73555</t>
  </si>
  <si>
    <t>SANTA ISABEL</t>
  </si>
  <si>
    <t>73686</t>
  </si>
  <si>
    <t>PALOCABILDO</t>
  </si>
  <si>
    <t>73520</t>
  </si>
  <si>
    <t>ARMERO (Guayabal)</t>
  </si>
  <si>
    <t>73055</t>
  </si>
  <si>
    <t>FRESNO</t>
  </si>
  <si>
    <t>73283</t>
  </si>
  <si>
    <t>ALVARADO</t>
  </si>
  <si>
    <t>73026</t>
  </si>
  <si>
    <t>MURILLO</t>
  </si>
  <si>
    <t>73461</t>
  </si>
  <si>
    <t>MARIQUITA</t>
  </si>
  <si>
    <t>73443</t>
  </si>
  <si>
    <t>AMBALEMA</t>
  </si>
  <si>
    <t>73030</t>
  </si>
  <si>
    <t>73678</t>
  </si>
  <si>
    <t>PURIFICACIÓN</t>
  </si>
  <si>
    <t>73585</t>
  </si>
  <si>
    <t>HERVEO</t>
  </si>
  <si>
    <t>73347</t>
  </si>
  <si>
    <t>HONDA</t>
  </si>
  <si>
    <t>73349</t>
  </si>
  <si>
    <t>PIEDRAS</t>
  </si>
  <si>
    <t>73547</t>
  </si>
  <si>
    <t>DOLORES</t>
  </si>
  <si>
    <t>73236</t>
  </si>
  <si>
    <t>73770</t>
  </si>
  <si>
    <t>VALLE DE SAN JUAN</t>
  </si>
  <si>
    <t>73854</t>
  </si>
  <si>
    <t>LÉRIDA</t>
  </si>
  <si>
    <t>73408</t>
  </si>
  <si>
    <t>ALPUJARRA</t>
  </si>
  <si>
    <t>73024</t>
  </si>
  <si>
    <t>RIOBLANCO</t>
  </si>
  <si>
    <t>73616</t>
  </si>
  <si>
    <t>RONCESVALLES</t>
  </si>
  <si>
    <t>73622</t>
  </si>
  <si>
    <t>PRADO</t>
  </si>
  <si>
    <t>73563</t>
  </si>
  <si>
    <t>ROVIRA</t>
  </si>
  <si>
    <t>73624</t>
  </si>
  <si>
    <t>ORTEGA</t>
  </si>
  <si>
    <t>73504</t>
  </si>
  <si>
    <t>VALLE DEL CAUCA</t>
  </si>
  <si>
    <t>CALI</t>
  </si>
  <si>
    <t>76001</t>
  </si>
  <si>
    <t>ALCALÁ</t>
  </si>
  <si>
    <t>76020</t>
  </si>
  <si>
    <t>ANDALUCÍA</t>
  </si>
  <si>
    <t>76036</t>
  </si>
  <si>
    <t>ANSERMANUEVO</t>
  </si>
  <si>
    <t>76041</t>
  </si>
  <si>
    <t>76054</t>
  </si>
  <si>
    <t>76100</t>
  </si>
  <si>
    <t>BUENAVENTURA</t>
  </si>
  <si>
    <t>76109</t>
  </si>
  <si>
    <t>BUGA</t>
  </si>
  <si>
    <t>76111</t>
  </si>
  <si>
    <t>BUGALAGRANDE</t>
  </si>
  <si>
    <t>76113</t>
  </si>
  <si>
    <t>CAICEDONIA</t>
  </si>
  <si>
    <t>76122</t>
  </si>
  <si>
    <t>CALIMA (El Darién)</t>
  </si>
  <si>
    <t>76126</t>
  </si>
  <si>
    <t>76130</t>
  </si>
  <si>
    <t>CARTAGO</t>
  </si>
  <si>
    <t>76147</t>
  </si>
  <si>
    <t>DAGUA</t>
  </si>
  <si>
    <t>76233</t>
  </si>
  <si>
    <t>EL ÁGUILA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</si>
  <si>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</si>
  <si>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</si>
  <si>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</si>
  <si>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</si>
  <si>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</si>
  <si>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</si>
  <si>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</si>
  <si>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</si>
  <si>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</si>
  <si>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</si>
  <si>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</si>
  <si>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GUACARÍ</t>
  </si>
  <si>
    <t>76318</t>
  </si>
  <si>
    <t>JAMUNDÍ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</si>
  <si>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</si>
  <si>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</si>
  <si>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</si>
  <si>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</si>
  <si>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</si>
  <si>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</si>
  <si>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</si>
  <si>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</si>
  <si>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</si>
  <si>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</si>
  <si>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</si>
  <si>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76606</t>
  </si>
  <si>
    <t>RIOFRÍO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</si>
  <si>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</si>
  <si>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</si>
  <si>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</si>
  <si>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</si>
  <si>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</si>
  <si>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</si>
  <si>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</si>
  <si>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</si>
  <si>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</si>
  <si>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</si>
  <si>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TULUÁ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</si>
  <si>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</si>
  <si>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</si>
  <si>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</si>
  <si>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</si>
  <si>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</si>
  <si>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</si>
  <si>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</si>
  <si>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</si>
  <si>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</si>
  <si>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</si>
  <si>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</si>
  <si>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</si>
  <si>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</si>
  <si>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</si>
  <si>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</si>
  <si>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</si>
  <si>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</si>
  <si>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</si>
  <si>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</si>
  <si>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</si>
  <si>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</si>
  <si>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RONDÓN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</si>
  <si>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</si>
  <si>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</si>
  <si>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</si>
  <si>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</si>
  <si>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</si>
  <si>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</si>
  <si>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</si>
  <si>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</si>
  <si>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</si>
  <si>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</si>
  <si>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CHÁMEZA</t>
  </si>
  <si>
    <t>85015</t>
  </si>
  <si>
    <t>HATO COROZAL</t>
  </si>
  <si>
    <t>85125</t>
  </si>
  <si>
    <t>LA SALINA</t>
  </si>
  <si>
    <t>85136</t>
  </si>
  <si>
    <t>MANÍ</t>
  </si>
  <si>
    <t>85139</t>
  </si>
  <si>
    <t>MONTERREY</t>
  </si>
  <si>
    <t>85162</t>
  </si>
  <si>
    <t>NUNCHÍA</t>
  </si>
  <si>
    <t>85225</t>
  </si>
  <si>
    <t>OROCUÉ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</si>
  <si>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</si>
  <si>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</si>
  <si>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</si>
  <si>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</si>
  <si>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</si>
  <si>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</si>
  <si>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</si>
  <si>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</si>
  <si>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SÁCAMA</t>
  </si>
  <si>
    <t>85315</t>
  </si>
  <si>
    <t>SAN LUIS DE PALENQUE</t>
  </si>
  <si>
    <t>85325</t>
  </si>
  <si>
    <t>TÁMARA</t>
  </si>
  <si>
    <t>85400</t>
  </si>
  <si>
    <t>TAURAMENA</t>
  </si>
  <si>
    <t>85410</t>
  </si>
  <si>
    <t>TRINIDAD</t>
  </si>
  <si>
    <t>85430</t>
  </si>
  <si>
    <t>85440</t>
  </si>
  <si>
    <t>PUTUMAYO</t>
  </si>
  <si>
    <t>MOCOA</t>
  </si>
  <si>
    <t>86001</t>
  </si>
  <si>
    <t>COLÓN</t>
  </si>
  <si>
    <t>86219</t>
  </si>
  <si>
    <t>ORITO</t>
  </si>
  <si>
    <t>86320</t>
  </si>
  <si>
    <t>PUERTO ASÍS</t>
  </si>
  <si>
    <t>86568</t>
  </si>
  <si>
    <t>PUERTO CAICEDO</t>
  </si>
  <si>
    <t>86569</t>
  </si>
  <si>
    <t>PUERTO GUZMÁN</t>
  </si>
  <si>
    <t>86571</t>
  </si>
  <si>
    <t>PUERTO LEGUÍZAMO</t>
  </si>
  <si>
    <t>86573</t>
  </si>
  <si>
    <t>SIBUNDOY</t>
  </si>
  <si>
    <t>86749</t>
  </si>
  <si>
    <t>86755</t>
  </si>
  <si>
    <t>SAN MIGUEL (La Dorada)</t>
  </si>
  <si>
    <t>86757</t>
  </si>
  <si>
    <t>86760</t>
  </si>
  <si>
    <t>VALLE DEL GUAMUEZ (La Hormiga)</t>
  </si>
  <si>
    <t>86865</t>
  </si>
  <si>
    <t>VILLAGARZÓN</t>
  </si>
  <si>
    <t>86885</t>
  </si>
  <si>
    <t>SAN ANDRÉS PROVIDENCIA Y SANTA CATALINA</t>
  </si>
  <si>
    <t>88001</t>
  </si>
  <si>
    <t>SAN ANDRES Y  PROVIDENCIA (Santa Isabel)</t>
  </si>
  <si>
    <t>88564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</si>
  <si>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</si>
  <si>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</si>
  <si>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</si>
  <si>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</si>
  <si>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</si>
  <si>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</si>
  <si>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</si>
  <si>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</si>
  <si>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</si>
  <si>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 (Pacoa)</t>
  </si>
  <si>
    <t>91430</t>
  </si>
  <si>
    <t>MIRITÍ-PARANÁ (Campoamor)</t>
  </si>
  <si>
    <t>91460</t>
  </si>
  <si>
    <t>PUERTO ALEGRÍA</t>
  </si>
  <si>
    <t>91530</t>
  </si>
  <si>
    <t>PUERTO ARICA</t>
  </si>
  <si>
    <t>91536</t>
  </si>
  <si>
    <t>PUERTO NARIÑO</t>
  </si>
  <si>
    <t>91540</t>
  </si>
  <si>
    <t>SANTANDER (Araracuara)</t>
  </si>
  <si>
    <t>91669</t>
  </si>
  <si>
    <t>TARAPACÁ</t>
  </si>
  <si>
    <t>91798</t>
  </si>
  <si>
    <t>GUAINÍA</t>
  </si>
  <si>
    <t>INÍRIDA</t>
  </si>
  <si>
    <t>94001</t>
  </si>
  <si>
    <t>BARRANCO MINA</t>
  </si>
  <si>
    <t>94343</t>
  </si>
  <si>
    <t>MAPIRIPANA</t>
  </si>
  <si>
    <t>94663</t>
  </si>
  <si>
    <t>SAN FELIPE</t>
  </si>
  <si>
    <t>94883</t>
  </si>
  <si>
    <t>94884</t>
  </si>
  <si>
    <t>LA GUADALUPE</t>
  </si>
  <si>
    <t>94885</t>
  </si>
  <si>
    <t>CACAHUAL</t>
  </si>
  <si>
    <t>94886</t>
  </si>
  <si>
    <t>PANÁ-PANÁ (Campo Alegre)</t>
  </si>
  <si>
    <t>94887</t>
  </si>
  <si>
    <t>MORICHAL (Morichal Nuevo)</t>
  </si>
  <si>
    <t>94888</t>
  </si>
  <si>
    <t>GUAVIARE</t>
  </si>
  <si>
    <t>SAN JOSÉ DEL GUAVIARE</t>
  </si>
  <si>
    <t>95001</t>
  </si>
  <si>
    <t>95015</t>
  </si>
  <si>
    <t>EL RETORNO</t>
  </si>
  <si>
    <t>95025</t>
  </si>
  <si>
    <t>95200</t>
  </si>
  <si>
    <t>VAUPÉS</t>
  </si>
  <si>
    <t>MITÚ</t>
  </si>
  <si>
    <t>97001</t>
  </si>
  <si>
    <t>CARURÚ</t>
  </si>
  <si>
    <t>97161</t>
  </si>
  <si>
    <t>PACOA (Cor. Departamental)</t>
  </si>
  <si>
    <t>97511</t>
  </si>
  <si>
    <t>TARAIRA</t>
  </si>
  <si>
    <t>97666</t>
  </si>
  <si>
    <t>PAPUNAUA(Cor. Departamental)</t>
  </si>
  <si>
    <t>97777</t>
  </si>
  <si>
    <t>YAVARATÉ  (Cor. Departamental)</t>
  </si>
  <si>
    <t>97889</t>
  </si>
  <si>
    <t>VICHADA</t>
  </si>
  <si>
    <t>PUERTO CARREÑO</t>
  </si>
  <si>
    <t>99001</t>
  </si>
  <si>
    <t>LA PRIMAVERA</t>
  </si>
  <si>
    <t>99524</t>
  </si>
  <si>
    <t>SANTA ROSALÍA</t>
  </si>
  <si>
    <t>99624</t>
  </si>
  <si>
    <t>CUMARIBO</t>
  </si>
  <si>
    <t>99773</t>
  </si>
  <si>
    <t>CUNDINAMARCA (BOGOTÁ)</t>
  </si>
  <si>
    <t>TOTAL APTO</t>
  </si>
  <si>
    <t>PROGRAMA AMBIENTAL</t>
  </si>
  <si>
    <t>FEDERACIÓN NACIONAL DE AVICULTORES-FENAVI</t>
  </si>
  <si>
    <t>Fuente: UPRA-FENAVI</t>
  </si>
  <si>
    <t>Áreas con aptitud avícola en Colombia  por municipios 2016 (hectáreas)</t>
  </si>
  <si>
    <t>Áreas con aptitud avícola en Colombia  por departamentos 2016 (hectáreas)</t>
  </si>
  <si>
    <t>APTITUD</t>
  </si>
  <si>
    <t>Area_ha</t>
  </si>
  <si>
    <t>%</t>
  </si>
  <si>
    <t>Total área de Colombia</t>
  </si>
  <si>
    <t>CONDICIONANTES</t>
  </si>
  <si>
    <t>ÁREAS CON APTITUD AVÍCOLA EN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</si>
</sst>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lightUp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0" fillId="0" borderId="1" xfId="1" applyNumberFormat="1" applyFont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8" borderId="1" xfId="0" applyFont="1" applyFill="1" applyBorder="1"/>
    <xf numFmtId="165" fontId="0" fillId="0" borderId="1" xfId="1" applyNumberFormat="1" applyFont="1" applyFill="1" applyBorder="1"/>
    <xf numFmtId="166" fontId="0" fillId="0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Century Gothic" pitchFamily="34" charset="0"/>
              </a:defRPr>
            </a:pPr>
            <a:r>
              <a:rPr lang="es-ES">
                <a:latin typeface="Century Gothic" pitchFamily="34" charset="0"/>
              </a:rPr>
              <a:t>Aptitud</a:t>
            </a:r>
            <a:r>
              <a:rPr lang="es-ES" baseline="0">
                <a:latin typeface="Century Gothic" pitchFamily="34" charset="0"/>
              </a:rPr>
              <a:t> Media</a:t>
            </a:r>
            <a:endParaRPr lang="es-ES">
              <a:latin typeface="Century Gothic" pitchFamily="34" charset="0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37973586473028631"/>
          <c:y val="7.7480708577350899E-2"/>
          <c:w val="0.48837171717171823"/>
          <c:h val="0.846461122181401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[1]Mpio!$B$116:$B$126</c:f>
            </c:multiLvlStrRef>
          </c:cat>
          <c:val>
            <c:numRef>
              <c:f>[1]Mpio!$E$116:$E$126</c:f>
            </c:numRef>
          </c:val>
          <c:extLst>
            <c:ext xmlns:c16="http://schemas.microsoft.com/office/drawing/2014/chart" uri="{C3380CC4-5D6E-409C-BE32-E72D297353CC}">
              <c16:uniqueId val="{00000000-0AF3-42D4-8F29-AEA2A3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927296"/>
        <c:axId val="135928832"/>
      </c:barChart>
      <c:catAx>
        <c:axId val="13592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135928832"/>
        <c:crosses val="autoZero"/>
        <c:auto val="1"/>
        <c:lblAlgn val="ctr"/>
        <c:lblOffset val="100"/>
        <c:noMultiLvlLbl val="0"/>
      </c:catAx>
      <c:valAx>
        <c:axId val="13592883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s-CO" sz="1100" b="1">
                    <a:solidFill>
                      <a:sysClr val="windowText" lastClr="000000"/>
                    </a:solidFill>
                    <a:latin typeface="Century Gothic" panose="020B0502020202020204" pitchFamily="34" charset="0"/>
                  </a:rPr>
                  <a:t>Hectáreas</a:t>
                </a:r>
              </a:p>
            </c:rich>
          </c:tx>
          <c:layout>
            <c:manualLayout>
              <c:xMode val="edge"/>
              <c:yMode val="edge"/>
              <c:x val="0.3621215340999665"/>
              <c:y val="0.926621488066452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one"/>
        <c:crossAx val="1359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4</xdr:col>
      <xdr:colOff>304800</xdr:colOff>
      <xdr:row>12</xdr:row>
      <xdr:rowOff>147130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D43FF-3683-4A19-B3FD-4F019A086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5486400" cy="1633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76199</xdr:rowOff>
    </xdr:from>
    <xdr:to>
      <xdr:col>4</xdr:col>
      <xdr:colOff>295275</xdr:colOff>
      <xdr:row>16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5F6E7D-57C4-483E-9926-5182861A8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62199"/>
          <a:ext cx="54768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656166</xdr:colOff>
      <xdr:row>1010</xdr:row>
      <xdr:rowOff>42332</xdr:rowOff>
    </xdr:from>
    <xdr:to>
      <xdr:col>16</xdr:col>
      <xdr:colOff>166158</xdr:colOff>
      <xdr:row>1128</xdr:row>
      <xdr:rowOff>5880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EC4FA3A-5E53-46FE-8531-0904C11DD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escobar/Dropbox/fenavi/2017/BD/Zonas%20Potenciales%20V5_9Nov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8 (2)"/>
      <sheetName val="Cauca dep"/>
      <sheetName val="Antioquia"/>
      <sheetName val="General"/>
      <sheetName val="Mpio"/>
      <sheetName val="Dpto"/>
      <sheetName val="Costa DEP"/>
      <sheetName val="Hoja2"/>
      <sheetName val="Atlantico"/>
      <sheetName val="Cordoba"/>
      <sheetName val="César"/>
      <sheetName val="Bolivar"/>
      <sheetName val="Magdalena"/>
      <sheetName val="La Guajira"/>
      <sheetName val="Hoja8"/>
      <sheetName val="mETA"/>
      <sheetName val="Hoja1"/>
      <sheetName val="Boyacá"/>
      <sheetName val="Hoja3"/>
      <sheetName val="tOLIMA"/>
    </sheetNames>
    <sheetDataSet>
      <sheetData sheetId="0"/>
      <sheetData sheetId="1"/>
      <sheetData sheetId="2"/>
      <sheetData sheetId="3"/>
      <sheetData sheetId="4">
        <row r="116">
          <cell r="B116" t="str">
            <v>SAN CARLOS</v>
          </cell>
          <cell r="E116">
            <v>29032.018963999999</v>
          </cell>
        </row>
        <row r="117">
          <cell r="B117" t="str">
            <v>CHIGORODÓ</v>
          </cell>
          <cell r="E117">
            <v>29639.869768</v>
          </cell>
        </row>
        <row r="118">
          <cell r="B118" t="str">
            <v>APARTADÓ</v>
          </cell>
          <cell r="E118">
            <v>30573.155867000001</v>
          </cell>
        </row>
        <row r="119">
          <cell r="B119" t="str">
            <v>ITUANGO</v>
          </cell>
          <cell r="E119">
            <v>31102.242954000001</v>
          </cell>
        </row>
        <row r="120">
          <cell r="B120" t="str">
            <v>ANORÍ</v>
          </cell>
          <cell r="E120">
            <v>33713.031698999999</v>
          </cell>
        </row>
        <row r="121">
          <cell r="B121" t="str">
            <v>SAN ROQUE</v>
          </cell>
          <cell r="E121">
            <v>34528.025758000003</v>
          </cell>
        </row>
        <row r="122">
          <cell r="B122" t="str">
            <v>EL BAGRE</v>
          </cell>
          <cell r="E122">
            <v>42962.409677000003</v>
          </cell>
        </row>
        <row r="123">
          <cell r="B123" t="str">
            <v>YONDÓ (Casabe)</v>
          </cell>
          <cell r="E123">
            <v>53153.410376</v>
          </cell>
        </row>
        <row r="124">
          <cell r="B124" t="str">
            <v>AMALFI</v>
          </cell>
          <cell r="E124">
            <v>53467.671681</v>
          </cell>
        </row>
        <row r="125">
          <cell r="B125" t="str">
            <v>TARAZÁ</v>
          </cell>
          <cell r="E125">
            <v>81170.305800000002</v>
          </cell>
        </row>
        <row r="126">
          <cell r="B126" t="str">
            <v>TURBO</v>
          </cell>
          <cell r="E126">
            <v>125415.232279</v>
          </cell>
        </row>
      </sheetData>
      <sheetData sheetId="5">
        <row r="1">
          <cell r="C1" t="str">
            <v>ALTA</v>
          </cell>
          <cell r="D1" t="str">
            <v>MEDIA</v>
          </cell>
          <cell r="E1" t="str">
            <v>BAJA</v>
          </cell>
        </row>
        <row r="37">
          <cell r="C37">
            <v>0.35426853334652164</v>
          </cell>
          <cell r="D37">
            <v>0.4611110212766254</v>
          </cell>
          <cell r="E37">
            <v>0.1846204453768529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tabSelected="1" workbookViewId="0">
      <selection activeCell="G8" sqref="G8"/>
    </sheetView>
  </sheetViews>
  <sheetFormatPr baseColWidth="10" defaultRowHeight="15" x14ac:dyDescent="0.25"/>
  <cols>
    <col min="1" max="1" width="45.5703125" bestFit="1" customWidth="1"/>
    <col min="2" max="3" width="12.5703125" bestFit="1" customWidth="1"/>
    <col min="4" max="4" width="7" bestFit="1" customWidth="1"/>
    <col min="5" max="5" width="21.5703125" bestFit="1" customWidth="1"/>
    <col min="6" max="6" width="12.5703125" bestFit="1" customWidth="1"/>
  </cols>
  <sheetData>
    <row r="1" spans="1:1" x14ac:dyDescent="0.25">
      <c r="A1" s="15" t="s">
        <v>2198</v>
      </c>
    </row>
    <row r="2" spans="1:1" x14ac:dyDescent="0.25">
      <c r="A2" s="15" t="s">
        <v>2197</v>
      </c>
    </row>
    <row r="4" spans="1:1" x14ac:dyDescent="0.25">
      <c r="A4" s="15" t="s">
        <v>2207</v>
      </c>
    </row>
    <row r="19" spans="1:3" x14ac:dyDescent="0.25">
      <c r="A19" s="17" t="s">
        <v>2202</v>
      </c>
      <c r="B19" s="2" t="s">
        <v>2203</v>
      </c>
      <c r="C19" s="2" t="s">
        <v>2204</v>
      </c>
    </row>
    <row r="20" spans="1:3" x14ac:dyDescent="0.25">
      <c r="A20" s="18" t="s">
        <v>3</v>
      </c>
      <c r="B20" s="19">
        <v>13295503.587175</v>
      </c>
      <c r="C20" s="24">
        <v>11.7</v>
      </c>
    </row>
    <row r="21" spans="1:3" x14ac:dyDescent="0.25">
      <c r="A21" s="20" t="s">
        <v>4</v>
      </c>
      <c r="B21" s="19">
        <v>16633686.174834</v>
      </c>
      <c r="C21" s="24">
        <v>14.6</v>
      </c>
    </row>
    <row r="22" spans="1:3" x14ac:dyDescent="0.25">
      <c r="A22" s="21" t="s">
        <v>5</v>
      </c>
      <c r="B22" s="19">
        <v>8469532</v>
      </c>
      <c r="C22" s="24">
        <v>7.4</v>
      </c>
    </row>
    <row r="23" spans="1:3" x14ac:dyDescent="0.25">
      <c r="A23" s="22" t="s">
        <v>6</v>
      </c>
      <c r="B23" s="19">
        <v>58253425.074823998</v>
      </c>
      <c r="C23" s="24">
        <v>51</v>
      </c>
    </row>
    <row r="24" spans="1:3" x14ac:dyDescent="0.25">
      <c r="A24" s="23" t="s">
        <v>7</v>
      </c>
      <c r="B24" s="19">
        <v>17422823.115242001</v>
      </c>
      <c r="C24" s="24">
        <v>15.3</v>
      </c>
    </row>
    <row r="25" spans="1:3" x14ac:dyDescent="0.25">
      <c r="A25" s="1" t="s">
        <v>2205</v>
      </c>
      <c r="B25" s="19">
        <f>SUM(B20:B24)</f>
        <v>114074969.952075</v>
      </c>
      <c r="C25" s="24">
        <f>(B25*100)/$B$25</f>
        <v>100</v>
      </c>
    </row>
    <row r="27" spans="1:3" x14ac:dyDescent="0.25">
      <c r="A27" s="25" t="s">
        <v>2206</v>
      </c>
      <c r="B27" s="26">
        <v>81516375.117082</v>
      </c>
      <c r="C27" s="27">
        <f>(B27*100)/B25</f>
        <v>71.458598806844776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90" zoomScaleNormal="90" workbookViewId="0">
      <selection sqref="A1:A2"/>
    </sheetView>
  </sheetViews>
  <sheetFormatPr baseColWidth="10" defaultRowHeight="15" x14ac:dyDescent="0.25"/>
  <cols>
    <col min="1" max="1" width="43" bestFit="1" customWidth="1"/>
    <col min="2" max="2" width="16.5703125" style="13" customWidth="1"/>
    <col min="3" max="3" width="14.140625" bestFit="1" customWidth="1"/>
    <col min="4" max="4" width="14.85546875" bestFit="1" customWidth="1"/>
    <col min="5" max="5" width="13.85546875" bestFit="1" customWidth="1"/>
    <col min="6" max="6" width="13.85546875" customWidth="1"/>
    <col min="7" max="8" width="14.140625" bestFit="1" customWidth="1"/>
  </cols>
  <sheetData>
    <row r="1" spans="1:8" x14ac:dyDescent="0.25">
      <c r="A1" s="15" t="s">
        <v>2198</v>
      </c>
    </row>
    <row r="2" spans="1:8" x14ac:dyDescent="0.25">
      <c r="A2" s="15" t="s">
        <v>2197</v>
      </c>
    </row>
    <row r="4" spans="1:8" ht="15.75" x14ac:dyDescent="0.25">
      <c r="A4" s="16" t="s">
        <v>2201</v>
      </c>
    </row>
    <row r="5" spans="1:8" x14ac:dyDescent="0.25">
      <c r="A5" s="1" t="s">
        <v>0</v>
      </c>
      <c r="B5" s="2" t="s">
        <v>2</v>
      </c>
      <c r="C5" s="3" t="s">
        <v>3</v>
      </c>
      <c r="D5" s="4" t="s">
        <v>4</v>
      </c>
      <c r="E5" s="5" t="s">
        <v>5</v>
      </c>
      <c r="F5" s="14" t="s">
        <v>2196</v>
      </c>
      <c r="G5" s="6" t="s">
        <v>6</v>
      </c>
      <c r="H5" s="7" t="s">
        <v>7</v>
      </c>
    </row>
    <row r="6" spans="1:8" x14ac:dyDescent="0.25">
      <c r="A6" s="8" t="s">
        <v>2125</v>
      </c>
      <c r="B6" s="9">
        <v>91</v>
      </c>
      <c r="C6" s="10">
        <v>18481.179058999998</v>
      </c>
      <c r="D6" s="10">
        <v>45473.432400999998</v>
      </c>
      <c r="E6" s="10">
        <v>19379.098342000001</v>
      </c>
      <c r="F6" s="10">
        <f>+C6+D6+E6</f>
        <v>83333.709801999998</v>
      </c>
      <c r="G6" s="10">
        <v>8513292.6481839996</v>
      </c>
      <c r="H6" s="10">
        <v>2307060.0231949999</v>
      </c>
    </row>
    <row r="7" spans="1:8" x14ac:dyDescent="0.25">
      <c r="A7" s="8" t="s">
        <v>8</v>
      </c>
      <c r="B7" s="9">
        <v>5</v>
      </c>
      <c r="C7" s="10">
        <v>2527223.6632670001</v>
      </c>
      <c r="D7" s="10">
        <v>970325.51561600005</v>
      </c>
      <c r="E7" s="10">
        <v>95797.346013999995</v>
      </c>
      <c r="F7" s="10">
        <f t="shared" ref="F7:F38" si="0">+C7+D7+E7</f>
        <v>3593346.5248970003</v>
      </c>
      <c r="G7" s="10">
        <v>2186267.6231490001</v>
      </c>
      <c r="H7" s="10">
        <v>516685.205502</v>
      </c>
    </row>
    <row r="8" spans="1:8" x14ac:dyDescent="0.25">
      <c r="A8" s="8" t="s">
        <v>2045</v>
      </c>
      <c r="B8" s="9">
        <v>81</v>
      </c>
      <c r="C8" s="10">
        <v>8547.6936050000004</v>
      </c>
      <c r="D8" s="10">
        <v>191078.979914</v>
      </c>
      <c r="E8" s="10">
        <v>661214.78129299998</v>
      </c>
      <c r="F8" s="10">
        <f t="shared" si="0"/>
        <v>860841.45481200004</v>
      </c>
      <c r="G8" s="10">
        <v>1339718.7457399999</v>
      </c>
      <c r="H8" s="10">
        <v>182574.748915</v>
      </c>
    </row>
    <row r="9" spans="1:8" x14ac:dyDescent="0.25">
      <c r="A9" s="8" t="s">
        <v>259</v>
      </c>
      <c r="B9" s="9">
        <v>8</v>
      </c>
      <c r="C9" s="10">
        <v>207991.00461599999</v>
      </c>
      <c r="D9" s="10">
        <v>19449.328372</v>
      </c>
      <c r="E9" s="10">
        <v>0</v>
      </c>
      <c r="F9" s="10">
        <f t="shared" si="0"/>
        <v>227440.33298799998</v>
      </c>
      <c r="G9" s="10">
        <v>76805.652499999997</v>
      </c>
      <c r="H9" s="10">
        <v>26913.439568000002</v>
      </c>
    </row>
    <row r="10" spans="1:8" x14ac:dyDescent="0.25">
      <c r="A10" s="8" t="s">
        <v>308</v>
      </c>
      <c r="B10" s="9">
        <v>13</v>
      </c>
      <c r="C10" s="10">
        <v>631771.60535800003</v>
      </c>
      <c r="D10" s="10">
        <v>508440.87947400002</v>
      </c>
      <c r="E10" s="10">
        <v>85832.062674999994</v>
      </c>
      <c r="F10" s="10">
        <f t="shared" si="0"/>
        <v>1226044.5475069999</v>
      </c>
      <c r="G10" s="10">
        <v>1416623.7910549999</v>
      </c>
      <c r="H10" s="10">
        <v>22827.537243999999</v>
      </c>
    </row>
    <row r="11" spans="1:8" x14ac:dyDescent="0.25">
      <c r="A11" s="8" t="s">
        <v>401</v>
      </c>
      <c r="B11" s="9">
        <v>15</v>
      </c>
      <c r="C11" s="10">
        <v>499300.99872199999</v>
      </c>
      <c r="D11" s="10">
        <v>561785.10129400005</v>
      </c>
      <c r="E11" s="10">
        <v>71963.633350999997</v>
      </c>
      <c r="F11" s="10">
        <f t="shared" si="0"/>
        <v>1133049.733367</v>
      </c>
      <c r="G11" s="10">
        <v>523833.18956899998</v>
      </c>
      <c r="H11" s="10">
        <v>660648.37452800001</v>
      </c>
    </row>
    <row r="12" spans="1:8" x14ac:dyDescent="0.25">
      <c r="A12" s="8" t="s">
        <v>189</v>
      </c>
      <c r="B12" s="9">
        <v>17</v>
      </c>
      <c r="C12" s="10">
        <v>378384.15871599998</v>
      </c>
      <c r="D12" s="10">
        <v>117227.11210899999</v>
      </c>
      <c r="E12" s="10">
        <v>51.613380999999997</v>
      </c>
      <c r="F12" s="10">
        <f t="shared" si="0"/>
        <v>495662.88420599996</v>
      </c>
      <c r="G12" s="10">
        <v>170365.28503699999</v>
      </c>
      <c r="H12" s="10">
        <v>77861.620995000005</v>
      </c>
    </row>
    <row r="13" spans="1:8" x14ac:dyDescent="0.25">
      <c r="A13" s="8" t="s">
        <v>698</v>
      </c>
      <c r="B13" s="9">
        <v>18</v>
      </c>
      <c r="C13" s="10">
        <v>543429.47487599996</v>
      </c>
      <c r="D13" s="10">
        <v>1157684.5593270001</v>
      </c>
      <c r="E13" s="10">
        <v>176504.30588100001</v>
      </c>
      <c r="F13" s="10">
        <f t="shared" si="0"/>
        <v>1877618.340084</v>
      </c>
      <c r="G13" s="10">
        <v>4589282.4874870004</v>
      </c>
      <c r="H13" s="10">
        <v>2543922.1028410001</v>
      </c>
    </row>
    <row r="14" spans="1:8" x14ac:dyDescent="0.25">
      <c r="A14" s="8" t="s">
        <v>2059</v>
      </c>
      <c r="B14" s="9">
        <v>85</v>
      </c>
      <c r="C14" s="10">
        <v>197000.21930999999</v>
      </c>
      <c r="D14" s="10">
        <v>828479.70843899995</v>
      </c>
      <c r="E14" s="10">
        <v>1122419.9427139999</v>
      </c>
      <c r="F14" s="10">
        <f t="shared" si="0"/>
        <v>2147899.8704629997</v>
      </c>
      <c r="G14" s="10">
        <v>2259838.3270700001</v>
      </c>
      <c r="H14" s="10">
        <v>26401.054826</v>
      </c>
    </row>
    <row r="15" spans="1:8" x14ac:dyDescent="0.25">
      <c r="A15" s="8" t="s">
        <v>731</v>
      </c>
      <c r="B15" s="9">
        <v>19</v>
      </c>
      <c r="C15" s="10">
        <v>542427.0331</v>
      </c>
      <c r="D15" s="10">
        <v>652283.55962099996</v>
      </c>
      <c r="E15" s="10">
        <v>165334.84725200001</v>
      </c>
      <c r="F15" s="10">
        <f t="shared" si="0"/>
        <v>1360045.439973</v>
      </c>
      <c r="G15" s="10">
        <v>1211846.817666</v>
      </c>
      <c r="H15" s="10">
        <v>553237.87595599995</v>
      </c>
    </row>
    <row r="16" spans="1:8" x14ac:dyDescent="0.25">
      <c r="A16" s="8" t="s">
        <v>811</v>
      </c>
      <c r="B16" s="9">
        <v>20</v>
      </c>
      <c r="C16" s="10">
        <v>680477.437577</v>
      </c>
      <c r="D16" s="10">
        <v>829934.86128199997</v>
      </c>
      <c r="E16" s="10">
        <v>76.406784999999999</v>
      </c>
      <c r="F16" s="10">
        <f t="shared" si="0"/>
        <v>1510488.7056440001</v>
      </c>
      <c r="G16" s="10">
        <v>631285.46692599996</v>
      </c>
      <c r="H16" s="10">
        <v>114776.08633000001</v>
      </c>
    </row>
    <row r="17" spans="1:8" x14ac:dyDescent="0.25">
      <c r="A17" s="8" t="s">
        <v>1146</v>
      </c>
      <c r="B17" s="9">
        <v>27</v>
      </c>
      <c r="C17" s="10">
        <v>57900.071980000001</v>
      </c>
      <c r="D17" s="10">
        <v>326096.96600100002</v>
      </c>
      <c r="E17" s="10">
        <v>326346.25640000001</v>
      </c>
      <c r="F17" s="10">
        <f t="shared" si="0"/>
        <v>710343.2943810001</v>
      </c>
      <c r="G17" s="10">
        <v>3832230.3527950002</v>
      </c>
      <c r="H17" s="10">
        <v>281770.70123800001</v>
      </c>
    </row>
    <row r="18" spans="1:8" x14ac:dyDescent="0.25">
      <c r="A18" s="8" t="s">
        <v>329</v>
      </c>
      <c r="B18" s="9">
        <v>23</v>
      </c>
      <c r="C18" s="10">
        <v>1137912.457166</v>
      </c>
      <c r="D18" s="10">
        <v>527766.60043899994</v>
      </c>
      <c r="E18" s="10">
        <v>113331.44256900001</v>
      </c>
      <c r="F18" s="10">
        <f t="shared" si="0"/>
        <v>1779010.5001739999</v>
      </c>
      <c r="G18" s="10">
        <v>306785.998639</v>
      </c>
      <c r="H18" s="10">
        <v>414061.90961799998</v>
      </c>
    </row>
    <row r="19" spans="1:8" x14ac:dyDescent="0.25">
      <c r="A19" s="8" t="s">
        <v>2195</v>
      </c>
      <c r="B19" s="9">
        <v>11</v>
      </c>
      <c r="C19" s="10">
        <v>8215.617972</v>
      </c>
      <c r="D19" s="10">
        <v>12075.222108</v>
      </c>
      <c r="E19" s="10">
        <v>448.06600600000002</v>
      </c>
      <c r="F19" s="10">
        <f t="shared" si="0"/>
        <v>20738.906086000003</v>
      </c>
      <c r="G19" s="10">
        <v>5455.6335669999999</v>
      </c>
      <c r="H19" s="10">
        <v>135461.34732299999</v>
      </c>
    </row>
    <row r="20" spans="1:8" x14ac:dyDescent="0.25">
      <c r="A20" s="8" t="s">
        <v>305</v>
      </c>
      <c r="B20" s="9">
        <v>25</v>
      </c>
      <c r="C20" s="10">
        <v>758710.63336500002</v>
      </c>
      <c r="D20" s="10">
        <v>733739.87812200002</v>
      </c>
      <c r="E20" s="10">
        <v>25855.339152</v>
      </c>
      <c r="F20" s="10">
        <f t="shared" si="0"/>
        <v>1518305.8506390001</v>
      </c>
      <c r="G20" s="10">
        <v>386317.415989</v>
      </c>
      <c r="H20" s="10">
        <v>332159.553908</v>
      </c>
    </row>
    <row r="21" spans="1:8" x14ac:dyDescent="0.25">
      <c r="A21" s="8" t="s">
        <v>2148</v>
      </c>
      <c r="B21" s="9">
        <v>94</v>
      </c>
      <c r="C21" s="10">
        <v>0</v>
      </c>
      <c r="D21" s="10">
        <v>78.537349000000006</v>
      </c>
      <c r="E21" s="10">
        <v>67867.919928999996</v>
      </c>
      <c r="F21" s="10">
        <f t="shared" si="0"/>
        <v>67946.457278000002</v>
      </c>
      <c r="G21" s="10">
        <v>5768178.4748170003</v>
      </c>
      <c r="H21" s="10">
        <v>1304261.4197420001</v>
      </c>
    </row>
    <row r="22" spans="1:8" x14ac:dyDescent="0.25">
      <c r="A22" s="8" t="s">
        <v>2166</v>
      </c>
      <c r="B22" s="9">
        <v>95</v>
      </c>
      <c r="C22" s="10">
        <v>0</v>
      </c>
      <c r="D22" s="10">
        <v>94818.130499000006</v>
      </c>
      <c r="E22" s="10">
        <v>445813.14658100001</v>
      </c>
      <c r="F22" s="10">
        <f t="shared" si="0"/>
        <v>540631.27708000003</v>
      </c>
      <c r="G22" s="10">
        <v>3716171.0262540001</v>
      </c>
      <c r="H22" s="10">
        <v>1301109.3034320001</v>
      </c>
    </row>
    <row r="23" spans="1:8" x14ac:dyDescent="0.25">
      <c r="A23" s="8" t="s">
        <v>1206</v>
      </c>
      <c r="B23" s="9">
        <v>41</v>
      </c>
      <c r="C23" s="10">
        <v>311272.766856</v>
      </c>
      <c r="D23" s="10">
        <v>627511.97767000005</v>
      </c>
      <c r="E23" s="10">
        <v>183133.639956</v>
      </c>
      <c r="F23" s="10">
        <f t="shared" si="0"/>
        <v>1121918.384482</v>
      </c>
      <c r="G23" s="10">
        <v>358069.01980000001</v>
      </c>
      <c r="H23" s="10">
        <v>333545.99650800001</v>
      </c>
    </row>
    <row r="24" spans="1:8" x14ac:dyDescent="0.25">
      <c r="A24" s="8" t="s">
        <v>1278</v>
      </c>
      <c r="B24" s="9">
        <v>44</v>
      </c>
      <c r="C24" s="10">
        <v>311495.31580400001</v>
      </c>
      <c r="D24" s="10">
        <v>143573.20796999999</v>
      </c>
      <c r="E24" s="10">
        <v>3983.6102019999998</v>
      </c>
      <c r="F24" s="10">
        <f t="shared" si="0"/>
        <v>459052.13397600001</v>
      </c>
      <c r="G24" s="10">
        <v>1366991.8748870001</v>
      </c>
      <c r="H24" s="10">
        <v>235891.59483099999</v>
      </c>
    </row>
    <row r="25" spans="1:8" x14ac:dyDescent="0.25">
      <c r="A25" s="8" t="s">
        <v>1307</v>
      </c>
      <c r="B25" s="9">
        <v>47</v>
      </c>
      <c r="C25" s="10">
        <v>1042404.87243</v>
      </c>
      <c r="D25" s="10">
        <v>78309.649017000003</v>
      </c>
      <c r="E25" s="10">
        <v>0</v>
      </c>
      <c r="F25" s="10">
        <f t="shared" si="0"/>
        <v>1120714.5214470001</v>
      </c>
      <c r="G25" s="10">
        <v>400737.79951899999</v>
      </c>
      <c r="H25" s="10">
        <v>792985.87616700004</v>
      </c>
    </row>
    <row r="26" spans="1:8" x14ac:dyDescent="0.25">
      <c r="A26" s="8" t="s">
        <v>1366</v>
      </c>
      <c r="B26" s="9">
        <v>50</v>
      </c>
      <c r="C26" s="10">
        <v>670785.44874599995</v>
      </c>
      <c r="D26" s="10">
        <v>2430677.8993540001</v>
      </c>
      <c r="E26" s="10">
        <v>1169397.80045</v>
      </c>
      <c r="F26" s="10">
        <f t="shared" si="0"/>
        <v>4270861.14855</v>
      </c>
      <c r="G26" s="10">
        <v>2959188.732543</v>
      </c>
      <c r="H26" s="10">
        <v>1324974.915785</v>
      </c>
    </row>
    <row r="27" spans="1:8" x14ac:dyDescent="0.25">
      <c r="A27" s="8" t="s">
        <v>157</v>
      </c>
      <c r="B27" s="9">
        <v>52</v>
      </c>
      <c r="C27" s="10">
        <v>141008.13991900001</v>
      </c>
      <c r="D27" s="10">
        <v>569295.83488099999</v>
      </c>
      <c r="E27" s="10">
        <v>467128.95788100001</v>
      </c>
      <c r="F27" s="10">
        <f t="shared" si="0"/>
        <v>1177432.9326809999</v>
      </c>
      <c r="G27" s="10">
        <v>1624715.528983</v>
      </c>
      <c r="H27" s="10">
        <v>347602.987265</v>
      </c>
    </row>
    <row r="28" spans="1:8" x14ac:dyDescent="0.25">
      <c r="A28" s="8" t="s">
        <v>1540</v>
      </c>
      <c r="B28" s="9">
        <v>54</v>
      </c>
      <c r="C28" s="10">
        <v>110559.862297</v>
      </c>
      <c r="D28" s="10">
        <v>678833.43136699998</v>
      </c>
      <c r="E28" s="10">
        <v>260427.589603</v>
      </c>
      <c r="F28" s="10">
        <f t="shared" si="0"/>
        <v>1049820.8832670001</v>
      </c>
      <c r="G28" s="10">
        <v>708473.82724000001</v>
      </c>
      <c r="H28" s="10">
        <v>424410.56924600003</v>
      </c>
    </row>
    <row r="29" spans="1:8" x14ac:dyDescent="0.25">
      <c r="A29" s="8" t="s">
        <v>2096</v>
      </c>
      <c r="B29" s="9">
        <v>86</v>
      </c>
      <c r="C29" s="10">
        <v>32026.959148999998</v>
      </c>
      <c r="D29" s="10">
        <v>332288.11638299999</v>
      </c>
      <c r="E29" s="10">
        <v>246581.64644099999</v>
      </c>
      <c r="F29" s="10">
        <f t="shared" si="0"/>
        <v>610896.72197299998</v>
      </c>
      <c r="G29" s="10">
        <v>1455446.1434239999</v>
      </c>
      <c r="H29" s="10">
        <v>518289.43732800003</v>
      </c>
    </row>
    <row r="30" spans="1:8" x14ac:dyDescent="0.25">
      <c r="A30" s="8" t="s">
        <v>1618</v>
      </c>
      <c r="B30" s="9">
        <v>63</v>
      </c>
      <c r="C30" s="10">
        <v>65865.495592000007</v>
      </c>
      <c r="D30" s="10">
        <v>72045.868677999999</v>
      </c>
      <c r="E30" s="10">
        <v>2605.1201030000002</v>
      </c>
      <c r="F30" s="10">
        <f t="shared" si="0"/>
        <v>140516.48437300001</v>
      </c>
      <c r="G30" s="10">
        <v>18667.760742999999</v>
      </c>
      <c r="H30" s="10">
        <v>34033.017337999998</v>
      </c>
    </row>
    <row r="31" spans="1:8" x14ac:dyDescent="0.25">
      <c r="A31" s="8" t="s">
        <v>682</v>
      </c>
      <c r="B31" s="9">
        <v>66</v>
      </c>
      <c r="C31" s="10">
        <v>164414.27637199999</v>
      </c>
      <c r="D31" s="10">
        <v>47239.905850000003</v>
      </c>
      <c r="E31" s="10">
        <v>0</v>
      </c>
      <c r="F31" s="10">
        <f t="shared" si="0"/>
        <v>211654.182222</v>
      </c>
      <c r="G31" s="10">
        <v>88701.856849000003</v>
      </c>
      <c r="H31" s="10">
        <v>55678.878621999997</v>
      </c>
    </row>
    <row r="32" spans="1:8" x14ac:dyDescent="0.25">
      <c r="A32" s="8" t="s">
        <v>2121</v>
      </c>
      <c r="B32" s="9">
        <v>88</v>
      </c>
      <c r="C32" s="10">
        <v>0</v>
      </c>
      <c r="D32" s="10">
        <v>0</v>
      </c>
      <c r="E32" s="10">
        <v>0</v>
      </c>
      <c r="F32" s="10">
        <f t="shared" si="0"/>
        <v>0</v>
      </c>
      <c r="G32" s="10">
        <v>4971.505341</v>
      </c>
      <c r="H32" s="10">
        <v>0</v>
      </c>
    </row>
    <row r="33" spans="1:8" x14ac:dyDescent="0.25">
      <c r="A33" s="8" t="s">
        <v>1666</v>
      </c>
      <c r="B33" s="9">
        <v>68</v>
      </c>
      <c r="C33" s="10">
        <v>897669.05457200005</v>
      </c>
      <c r="D33" s="10">
        <v>1051810.316838</v>
      </c>
      <c r="E33" s="10">
        <v>49905.830628000003</v>
      </c>
      <c r="F33" s="10">
        <f t="shared" si="0"/>
        <v>1999385.2020380001</v>
      </c>
      <c r="G33" s="10">
        <v>710044.24513900001</v>
      </c>
      <c r="H33" s="10">
        <v>344896.663222</v>
      </c>
    </row>
    <row r="34" spans="1:8" x14ac:dyDescent="0.25">
      <c r="A34" s="8" t="s">
        <v>752</v>
      </c>
      <c r="B34" s="9">
        <v>70</v>
      </c>
      <c r="C34" s="10">
        <v>339327.534896</v>
      </c>
      <c r="D34" s="10">
        <v>263442.84847700002</v>
      </c>
      <c r="E34" s="10">
        <v>85781.656413000004</v>
      </c>
      <c r="F34" s="10">
        <f t="shared" si="0"/>
        <v>688552.03978599992</v>
      </c>
      <c r="G34" s="10">
        <v>351303.00374299998</v>
      </c>
      <c r="H34" s="10">
        <v>32004.892416999999</v>
      </c>
    </row>
    <row r="35" spans="1:8" x14ac:dyDescent="0.25">
      <c r="A35" s="8" t="s">
        <v>1874</v>
      </c>
      <c r="B35" s="9">
        <v>73</v>
      </c>
      <c r="C35" s="10">
        <v>439561.42262600001</v>
      </c>
      <c r="D35" s="10">
        <v>983912.84120699996</v>
      </c>
      <c r="E35" s="10">
        <v>135591.679829</v>
      </c>
      <c r="F35" s="10">
        <f t="shared" si="0"/>
        <v>1559065.9436619999</v>
      </c>
      <c r="G35" s="10">
        <v>423648.57519300003</v>
      </c>
      <c r="H35" s="10">
        <v>432305.58942700003</v>
      </c>
    </row>
    <row r="36" spans="1:8" x14ac:dyDescent="0.25">
      <c r="A36" s="8" t="s">
        <v>1967</v>
      </c>
      <c r="B36" s="9">
        <v>76</v>
      </c>
      <c r="C36" s="10">
        <v>571304.38751599996</v>
      </c>
      <c r="D36" s="10">
        <v>394580.79504400003</v>
      </c>
      <c r="E36" s="10">
        <v>36297.778353000002</v>
      </c>
      <c r="F36" s="10">
        <f t="shared" si="0"/>
        <v>1002182.9609129999</v>
      </c>
      <c r="G36" s="10">
        <v>526679.75875899999</v>
      </c>
      <c r="H36" s="10">
        <v>547942.03835100005</v>
      </c>
    </row>
    <row r="37" spans="1:8" x14ac:dyDescent="0.25">
      <c r="A37" s="8" t="s">
        <v>2173</v>
      </c>
      <c r="B37" s="9">
        <v>97</v>
      </c>
      <c r="C37" s="10">
        <v>34.80171</v>
      </c>
      <c r="D37" s="10">
        <v>29514.363331</v>
      </c>
      <c r="E37" s="10">
        <v>97928.326442999998</v>
      </c>
      <c r="F37" s="10">
        <f t="shared" si="0"/>
        <v>127477.491484</v>
      </c>
      <c r="G37" s="10">
        <v>4634933.1320550004</v>
      </c>
      <c r="H37" s="10">
        <v>580767.96295399999</v>
      </c>
    </row>
    <row r="38" spans="1:8" x14ac:dyDescent="0.25">
      <c r="A38" s="8" t="s">
        <v>2186</v>
      </c>
      <c r="B38" s="9">
        <v>99</v>
      </c>
      <c r="C38" s="12">
        <v>0</v>
      </c>
      <c r="D38" s="12">
        <v>1353910.7463990001</v>
      </c>
      <c r="E38" s="12">
        <v>2352532.2837140001</v>
      </c>
      <c r="F38" s="10">
        <f t="shared" si="0"/>
        <v>3706443.0301130004</v>
      </c>
      <c r="G38" s="12">
        <v>5686553.3741619997</v>
      </c>
      <c r="H38" s="12">
        <v>615760.39061899995</v>
      </c>
    </row>
    <row r="39" spans="1:8" x14ac:dyDescent="0.25">
      <c r="A39" t="s">
        <v>2199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8"/>
  <sheetViews>
    <sheetView showGridLines="0" zoomScale="90" zoomScaleNormal="90" workbookViewId="0">
      <selection activeCell="F14" sqref="F14"/>
    </sheetView>
  </sheetViews>
  <sheetFormatPr baseColWidth="10" defaultRowHeight="15" x14ac:dyDescent="0.25"/>
  <cols>
    <col min="1" max="1" width="18.5703125" customWidth="1"/>
    <col min="2" max="2" width="21.7109375" customWidth="1"/>
    <col min="3" max="3" width="10.85546875" style="13" bestFit="1" customWidth="1"/>
    <col min="4" max="5" width="14.85546875" bestFit="1" customWidth="1"/>
    <col min="6" max="6" width="13.85546875" bestFit="1" customWidth="1"/>
    <col min="7" max="9" width="14.85546875" bestFit="1" customWidth="1"/>
    <col min="10" max="10" width="13.28515625" bestFit="1" customWidth="1"/>
  </cols>
  <sheetData>
    <row r="1" spans="1:9" x14ac:dyDescent="0.25">
      <c r="A1" s="15" t="s">
        <v>2198</v>
      </c>
    </row>
    <row r="2" spans="1:9" x14ac:dyDescent="0.25">
      <c r="A2" s="15" t="s">
        <v>2197</v>
      </c>
    </row>
    <row r="4" spans="1:9" ht="15.75" x14ac:dyDescent="0.25">
      <c r="A4" s="16" t="s">
        <v>2200</v>
      </c>
    </row>
    <row r="5" spans="1:9" x14ac:dyDescent="0.25">
      <c r="A5" s="1" t="s">
        <v>0</v>
      </c>
      <c r="B5" s="1" t="s">
        <v>1</v>
      </c>
      <c r="C5" s="2" t="s">
        <v>2</v>
      </c>
      <c r="D5" s="3" t="s">
        <v>3</v>
      </c>
      <c r="E5" s="4" t="s">
        <v>4</v>
      </c>
      <c r="F5" s="5" t="s">
        <v>5</v>
      </c>
      <c r="G5" s="14" t="s">
        <v>2196</v>
      </c>
      <c r="H5" s="6" t="s">
        <v>6</v>
      </c>
      <c r="I5" s="7" t="s">
        <v>7</v>
      </c>
    </row>
    <row r="6" spans="1:9" x14ac:dyDescent="0.25">
      <c r="A6" s="8" t="s">
        <v>8</v>
      </c>
      <c r="B6" s="8" t="s">
        <v>9</v>
      </c>
      <c r="C6" s="9" t="s">
        <v>10</v>
      </c>
      <c r="D6" s="10">
        <v>14786.326654</v>
      </c>
      <c r="E6" s="10">
        <v>0</v>
      </c>
      <c r="F6" s="10">
        <v>0</v>
      </c>
      <c r="G6" s="10">
        <f>+D6+E6+F6</f>
        <v>14786.326654</v>
      </c>
      <c r="H6" s="10">
        <v>11952.771624000001</v>
      </c>
      <c r="I6" s="10">
        <v>2545.7832320000002</v>
      </c>
    </row>
    <row r="7" spans="1:9" x14ac:dyDescent="0.25">
      <c r="A7" s="8" t="s">
        <v>8</v>
      </c>
      <c r="B7" s="8" t="s">
        <v>11</v>
      </c>
      <c r="C7" s="9" t="s">
        <v>12</v>
      </c>
      <c r="D7" s="10">
        <v>7750.0245649999997</v>
      </c>
      <c r="E7" s="10">
        <v>0</v>
      </c>
      <c r="F7" s="10">
        <v>0</v>
      </c>
      <c r="G7" s="10">
        <f t="shared" ref="G7:G70" si="0">+D7+E7+F7</f>
        <v>7750.0245649999997</v>
      </c>
      <c r="H7" s="10">
        <v>445.83880599999998</v>
      </c>
      <c r="I7" s="10">
        <v>91.149212000000006</v>
      </c>
    </row>
    <row r="8" spans="1:9" x14ac:dyDescent="0.25">
      <c r="A8" s="8" t="s">
        <v>8</v>
      </c>
      <c r="B8" s="8" t="s">
        <v>13</v>
      </c>
      <c r="C8" s="9" t="s">
        <v>14</v>
      </c>
      <c r="D8" s="10">
        <v>20442.244302999999</v>
      </c>
      <c r="E8" s="10">
        <v>0</v>
      </c>
      <c r="F8" s="10">
        <v>0</v>
      </c>
      <c r="G8" s="10">
        <f t="shared" si="0"/>
        <v>20442.244302999999</v>
      </c>
      <c r="H8" s="10">
        <v>2328.2050119999999</v>
      </c>
      <c r="I8" s="10">
        <v>18099.839105999999</v>
      </c>
    </row>
    <row r="9" spans="1:9" x14ac:dyDescent="0.25">
      <c r="A9" s="8" t="s">
        <v>8</v>
      </c>
      <c r="B9" s="8" t="s">
        <v>15</v>
      </c>
      <c r="C9" s="9" t="s">
        <v>16</v>
      </c>
      <c r="D9" s="10">
        <v>34906.843303000001</v>
      </c>
      <c r="E9" s="10">
        <v>0</v>
      </c>
      <c r="F9" s="10">
        <v>0</v>
      </c>
      <c r="G9" s="10">
        <f t="shared" si="0"/>
        <v>34906.843303000001</v>
      </c>
      <c r="H9" s="10">
        <v>8548.8711210000001</v>
      </c>
      <c r="I9" s="10">
        <v>6309.7279639999997</v>
      </c>
    </row>
    <row r="10" spans="1:9" x14ac:dyDescent="0.25">
      <c r="A10" s="8" t="s">
        <v>8</v>
      </c>
      <c r="B10" s="8" t="s">
        <v>17</v>
      </c>
      <c r="C10" s="9" t="s">
        <v>18</v>
      </c>
      <c r="D10" s="10">
        <v>19334.806967</v>
      </c>
      <c r="E10" s="10">
        <v>0</v>
      </c>
      <c r="F10" s="10">
        <v>0</v>
      </c>
      <c r="G10" s="10">
        <f t="shared" si="0"/>
        <v>19334.806967</v>
      </c>
      <c r="H10" s="10">
        <v>3466.3343709999999</v>
      </c>
      <c r="I10" s="10">
        <v>2926.9230830000001</v>
      </c>
    </row>
    <row r="11" spans="1:9" x14ac:dyDescent="0.25">
      <c r="A11" s="8" t="s">
        <v>8</v>
      </c>
      <c r="B11" s="8" t="s">
        <v>19</v>
      </c>
      <c r="C11" s="9" t="s">
        <v>20</v>
      </c>
      <c r="D11" s="10">
        <v>9402.8681469999992</v>
      </c>
      <c r="E11" s="10">
        <v>0</v>
      </c>
      <c r="F11" s="10">
        <v>0</v>
      </c>
      <c r="G11" s="10">
        <f t="shared" si="0"/>
        <v>9402.8681469999992</v>
      </c>
      <c r="H11" s="10">
        <v>1649.0369149999999</v>
      </c>
      <c r="I11" s="10">
        <v>12.05649</v>
      </c>
    </row>
    <row r="12" spans="1:9" x14ac:dyDescent="0.25">
      <c r="A12" s="8" t="s">
        <v>8</v>
      </c>
      <c r="B12" s="8" t="s">
        <v>21</v>
      </c>
      <c r="C12" s="9" t="s">
        <v>22</v>
      </c>
      <c r="D12" s="10">
        <v>16570.129418</v>
      </c>
      <c r="E12" s="10">
        <v>0</v>
      </c>
      <c r="F12" s="10">
        <v>0</v>
      </c>
      <c r="G12" s="10">
        <f t="shared" si="0"/>
        <v>16570.129418</v>
      </c>
      <c r="H12" s="10">
        <v>5711.4773830000004</v>
      </c>
      <c r="I12" s="10">
        <v>7527.6296840000005</v>
      </c>
    </row>
    <row r="13" spans="1:9" x14ac:dyDescent="0.25">
      <c r="A13" s="8" t="s">
        <v>8</v>
      </c>
      <c r="B13" s="8" t="s">
        <v>23</v>
      </c>
      <c r="C13" s="9" t="s">
        <v>24</v>
      </c>
      <c r="D13" s="10">
        <v>7040.9935249999999</v>
      </c>
      <c r="E13" s="10">
        <v>0</v>
      </c>
      <c r="F13" s="10">
        <v>0</v>
      </c>
      <c r="G13" s="10">
        <f t="shared" si="0"/>
        <v>7040.9935249999999</v>
      </c>
      <c r="H13" s="10">
        <v>370.53493700000001</v>
      </c>
      <c r="I13" s="10">
        <v>9765.6200480000007</v>
      </c>
    </row>
    <row r="14" spans="1:9" x14ac:dyDescent="0.25">
      <c r="A14" s="8" t="s">
        <v>8</v>
      </c>
      <c r="B14" s="8" t="s">
        <v>25</v>
      </c>
      <c r="C14" s="9" t="s">
        <v>26</v>
      </c>
      <c r="D14" s="10">
        <v>23592.511306</v>
      </c>
      <c r="E14" s="10">
        <v>0</v>
      </c>
      <c r="F14" s="10">
        <v>0</v>
      </c>
      <c r="G14" s="10">
        <f t="shared" si="0"/>
        <v>23592.511306</v>
      </c>
      <c r="H14" s="10">
        <v>3976.3516479999998</v>
      </c>
      <c r="I14" s="10">
        <v>121.60301</v>
      </c>
    </row>
    <row r="15" spans="1:9" x14ac:dyDescent="0.25">
      <c r="A15" s="8" t="s">
        <v>8</v>
      </c>
      <c r="B15" s="8" t="s">
        <v>27</v>
      </c>
      <c r="C15" s="9" t="s">
        <v>28</v>
      </c>
      <c r="D15" s="10">
        <v>15383.574462</v>
      </c>
      <c r="E15" s="10">
        <v>0</v>
      </c>
      <c r="F15" s="10">
        <v>0</v>
      </c>
      <c r="G15" s="10">
        <f t="shared" si="0"/>
        <v>15383.574462</v>
      </c>
      <c r="H15" s="10">
        <v>832.47364200000004</v>
      </c>
      <c r="I15" s="10">
        <v>9765.2633750000005</v>
      </c>
    </row>
    <row r="16" spans="1:9" x14ac:dyDescent="0.25">
      <c r="A16" s="8" t="s">
        <v>8</v>
      </c>
      <c r="B16" s="8" t="s">
        <v>29</v>
      </c>
      <c r="C16" s="9" t="s">
        <v>30</v>
      </c>
      <c r="D16" s="10">
        <v>21699.308004999999</v>
      </c>
      <c r="E16" s="10">
        <v>0</v>
      </c>
      <c r="F16" s="10">
        <v>0</v>
      </c>
      <c r="G16" s="10">
        <f t="shared" si="0"/>
        <v>21699.308004999999</v>
      </c>
      <c r="H16" s="10">
        <v>14201.286375</v>
      </c>
      <c r="I16" s="10">
        <v>172.248693</v>
      </c>
    </row>
    <row r="17" spans="1:9" x14ac:dyDescent="0.25">
      <c r="A17" s="8" t="s">
        <v>8</v>
      </c>
      <c r="B17" s="8" t="s">
        <v>31</v>
      </c>
      <c r="C17" s="9" t="s">
        <v>32</v>
      </c>
      <c r="D17" s="10">
        <v>26215.872510000001</v>
      </c>
      <c r="E17" s="10">
        <v>0</v>
      </c>
      <c r="F17" s="10">
        <v>0</v>
      </c>
      <c r="G17" s="10">
        <f t="shared" si="0"/>
        <v>26215.872510000001</v>
      </c>
      <c r="H17" s="10">
        <v>9743.7505450000008</v>
      </c>
      <c r="I17" s="10">
        <v>153.45487700000001</v>
      </c>
    </row>
    <row r="18" spans="1:9" x14ac:dyDescent="0.25">
      <c r="A18" s="8" t="s">
        <v>8</v>
      </c>
      <c r="B18" s="8" t="s">
        <v>33</v>
      </c>
      <c r="C18" s="9" t="s">
        <v>34</v>
      </c>
      <c r="D18" s="10">
        <v>19551.219738</v>
      </c>
      <c r="E18" s="10">
        <v>0</v>
      </c>
      <c r="F18" s="10">
        <v>0</v>
      </c>
      <c r="G18" s="10">
        <f t="shared" si="0"/>
        <v>19551.219738</v>
      </c>
      <c r="H18" s="10">
        <v>1627.406162</v>
      </c>
      <c r="I18" s="10">
        <v>2827.4325060000001</v>
      </c>
    </row>
    <row r="19" spans="1:9" x14ac:dyDescent="0.25">
      <c r="A19" s="8" t="s">
        <v>8</v>
      </c>
      <c r="B19" s="8" t="s">
        <v>35</v>
      </c>
      <c r="C19" s="9" t="s">
        <v>36</v>
      </c>
      <c r="D19" s="10">
        <v>18996.540059999999</v>
      </c>
      <c r="E19" s="10">
        <v>0</v>
      </c>
      <c r="F19" s="10">
        <v>0</v>
      </c>
      <c r="G19" s="10">
        <f t="shared" si="0"/>
        <v>18996.540059999999</v>
      </c>
      <c r="H19" s="10">
        <v>3870.5897920000002</v>
      </c>
      <c r="I19" s="10">
        <v>947.11308299999996</v>
      </c>
    </row>
    <row r="20" spans="1:9" x14ac:dyDescent="0.25">
      <c r="A20" s="8" t="s">
        <v>8</v>
      </c>
      <c r="B20" s="8" t="s">
        <v>37</v>
      </c>
      <c r="C20" s="9" t="s">
        <v>38</v>
      </c>
      <c r="D20" s="10">
        <v>15778.033608</v>
      </c>
      <c r="E20" s="10">
        <v>0</v>
      </c>
      <c r="F20" s="10">
        <v>0</v>
      </c>
      <c r="G20" s="10">
        <f t="shared" si="0"/>
        <v>15778.033608</v>
      </c>
      <c r="H20" s="10">
        <v>3040.4905779999999</v>
      </c>
      <c r="I20" s="10">
        <v>2813.0955309999999</v>
      </c>
    </row>
    <row r="21" spans="1:9" x14ac:dyDescent="0.25">
      <c r="A21" s="8" t="s">
        <v>8</v>
      </c>
      <c r="B21" s="8" t="s">
        <v>39</v>
      </c>
      <c r="C21" s="9" t="s">
        <v>40</v>
      </c>
      <c r="D21" s="10">
        <v>9449.3119189999998</v>
      </c>
      <c r="E21" s="10">
        <v>0</v>
      </c>
      <c r="F21" s="10">
        <v>0</v>
      </c>
      <c r="G21" s="10">
        <f t="shared" si="0"/>
        <v>9449.3119189999998</v>
      </c>
      <c r="H21" s="10">
        <v>2054.044582</v>
      </c>
      <c r="I21" s="10">
        <v>1066.0497350000001</v>
      </c>
    </row>
    <row r="22" spans="1:9" x14ac:dyDescent="0.25">
      <c r="A22" s="8" t="s">
        <v>8</v>
      </c>
      <c r="B22" s="8" t="s">
        <v>41</v>
      </c>
      <c r="C22" s="9" t="s">
        <v>42</v>
      </c>
      <c r="D22" s="10">
        <v>5387.2633880000003</v>
      </c>
      <c r="E22" s="10">
        <v>0</v>
      </c>
      <c r="F22" s="10">
        <v>0</v>
      </c>
      <c r="G22" s="10">
        <f t="shared" si="0"/>
        <v>5387.2633880000003</v>
      </c>
      <c r="H22" s="10">
        <v>37.857092999999999</v>
      </c>
      <c r="I22" s="10">
        <v>172.810858</v>
      </c>
    </row>
    <row r="23" spans="1:9" x14ac:dyDescent="0.25">
      <c r="A23" s="8" t="s">
        <v>8</v>
      </c>
      <c r="B23" s="8" t="s">
        <v>43</v>
      </c>
      <c r="C23" s="9" t="s">
        <v>44</v>
      </c>
      <c r="D23" s="10">
        <v>19541.553252000002</v>
      </c>
      <c r="E23" s="10">
        <v>0</v>
      </c>
      <c r="F23" s="10">
        <v>0</v>
      </c>
      <c r="G23" s="10">
        <f t="shared" si="0"/>
        <v>19541.553252000002</v>
      </c>
      <c r="H23" s="10">
        <v>758.99000899999999</v>
      </c>
      <c r="I23" s="10">
        <v>52.753081999999999</v>
      </c>
    </row>
    <row r="24" spans="1:9" x14ac:dyDescent="0.25">
      <c r="A24" s="8" t="s">
        <v>8</v>
      </c>
      <c r="B24" s="8" t="s">
        <v>45</v>
      </c>
      <c r="C24" s="9" t="s">
        <v>46</v>
      </c>
      <c r="D24" s="10">
        <v>4926.8490810000003</v>
      </c>
      <c r="E24" s="10">
        <v>0</v>
      </c>
      <c r="F24" s="10">
        <v>0</v>
      </c>
      <c r="G24" s="10">
        <f t="shared" si="0"/>
        <v>4926.8490810000003</v>
      </c>
      <c r="H24" s="10">
        <v>450.15922399999999</v>
      </c>
      <c r="I24" s="10">
        <v>64.793193000000002</v>
      </c>
    </row>
    <row r="25" spans="1:9" x14ac:dyDescent="0.25">
      <c r="A25" s="8" t="s">
        <v>8</v>
      </c>
      <c r="B25" s="8" t="s">
        <v>47</v>
      </c>
      <c r="C25" s="9" t="s">
        <v>48</v>
      </c>
      <c r="D25" s="10">
        <v>13472.539287</v>
      </c>
      <c r="E25" s="10">
        <v>0</v>
      </c>
      <c r="F25" s="10">
        <v>0</v>
      </c>
      <c r="G25" s="10">
        <f t="shared" si="0"/>
        <v>13472.539287</v>
      </c>
      <c r="H25" s="10">
        <v>3417.0739440000002</v>
      </c>
      <c r="I25" s="10">
        <v>343.70791300000002</v>
      </c>
    </row>
    <row r="26" spans="1:9" x14ac:dyDescent="0.25">
      <c r="A26" s="8" t="s">
        <v>8</v>
      </c>
      <c r="B26" s="8" t="s">
        <v>49</v>
      </c>
      <c r="C26" s="9" t="s">
        <v>50</v>
      </c>
      <c r="D26" s="10">
        <v>13729.248406999999</v>
      </c>
      <c r="E26" s="10">
        <v>0</v>
      </c>
      <c r="F26" s="10">
        <v>0</v>
      </c>
      <c r="G26" s="10">
        <f t="shared" si="0"/>
        <v>13729.248406999999</v>
      </c>
      <c r="H26" s="10">
        <v>3009.9150159999999</v>
      </c>
      <c r="I26" s="10">
        <v>4895.5200160000004</v>
      </c>
    </row>
    <row r="27" spans="1:9" x14ac:dyDescent="0.25">
      <c r="A27" s="8" t="s">
        <v>8</v>
      </c>
      <c r="B27" s="8" t="s">
        <v>51</v>
      </c>
      <c r="C27" s="9" t="s">
        <v>52</v>
      </c>
      <c r="D27" s="10">
        <v>7346.2308400000002</v>
      </c>
      <c r="E27" s="10">
        <v>0</v>
      </c>
      <c r="F27" s="10">
        <v>0</v>
      </c>
      <c r="G27" s="10">
        <f t="shared" si="0"/>
        <v>7346.2308400000002</v>
      </c>
      <c r="H27" s="10">
        <v>841.28027199999997</v>
      </c>
      <c r="I27" s="10">
        <v>344.80097999999998</v>
      </c>
    </row>
    <row r="28" spans="1:9" x14ac:dyDescent="0.25">
      <c r="A28" s="8" t="s">
        <v>8</v>
      </c>
      <c r="B28" s="8" t="s">
        <v>53</v>
      </c>
      <c r="C28" s="9" t="s">
        <v>54</v>
      </c>
      <c r="D28" s="10">
        <v>6626.0855490000004</v>
      </c>
      <c r="E28" s="10">
        <v>0</v>
      </c>
      <c r="F28" s="10">
        <v>0</v>
      </c>
      <c r="G28" s="10">
        <f t="shared" si="0"/>
        <v>6626.0855490000004</v>
      </c>
      <c r="H28" s="10">
        <v>877.757926</v>
      </c>
      <c r="I28" s="10">
        <v>38.506059</v>
      </c>
    </row>
    <row r="29" spans="1:9" x14ac:dyDescent="0.25">
      <c r="A29" s="8" t="s">
        <v>8</v>
      </c>
      <c r="B29" s="8" t="s">
        <v>55</v>
      </c>
      <c r="C29" s="9" t="s">
        <v>56</v>
      </c>
      <c r="D29" s="10">
        <v>24494.901245000001</v>
      </c>
      <c r="E29" s="10">
        <v>0</v>
      </c>
      <c r="F29" s="10">
        <v>0</v>
      </c>
      <c r="G29" s="10">
        <f t="shared" si="0"/>
        <v>24494.901245000001</v>
      </c>
      <c r="H29" s="10">
        <v>4398.7965130000002</v>
      </c>
      <c r="I29" s="10">
        <v>245.961128</v>
      </c>
    </row>
    <row r="30" spans="1:9" x14ac:dyDescent="0.25">
      <c r="A30" s="8" t="s">
        <v>8</v>
      </c>
      <c r="B30" s="8" t="s">
        <v>57</v>
      </c>
      <c r="C30" s="9" t="s">
        <v>58</v>
      </c>
      <c r="D30" s="10">
        <v>18646.928146999999</v>
      </c>
      <c r="E30" s="10">
        <v>0</v>
      </c>
      <c r="F30" s="10">
        <v>0</v>
      </c>
      <c r="G30" s="10">
        <f t="shared" si="0"/>
        <v>18646.928146999999</v>
      </c>
      <c r="H30" s="10">
        <v>3178.6780659999999</v>
      </c>
      <c r="I30" s="10">
        <v>97.552397999999997</v>
      </c>
    </row>
    <row r="31" spans="1:9" x14ac:dyDescent="0.25">
      <c r="A31" s="8" t="s">
        <v>8</v>
      </c>
      <c r="B31" s="8" t="s">
        <v>59</v>
      </c>
      <c r="C31" s="9" t="s">
        <v>60</v>
      </c>
      <c r="D31" s="10">
        <v>12945.394998</v>
      </c>
      <c r="E31" s="10">
        <v>0</v>
      </c>
      <c r="F31" s="10">
        <v>0</v>
      </c>
      <c r="G31" s="10">
        <f t="shared" si="0"/>
        <v>12945.394998</v>
      </c>
      <c r="H31" s="10">
        <v>2777.5724610000002</v>
      </c>
      <c r="I31" s="10">
        <v>762.05643599999996</v>
      </c>
    </row>
    <row r="32" spans="1:9" x14ac:dyDescent="0.25">
      <c r="A32" s="8" t="s">
        <v>8</v>
      </c>
      <c r="B32" s="8" t="s">
        <v>61</v>
      </c>
      <c r="C32" s="9" t="s">
        <v>62</v>
      </c>
      <c r="D32" s="10">
        <v>9281.1919620000008</v>
      </c>
      <c r="E32" s="10">
        <v>0</v>
      </c>
      <c r="F32" s="10">
        <v>0</v>
      </c>
      <c r="G32" s="10">
        <f t="shared" si="0"/>
        <v>9281.1919620000008</v>
      </c>
      <c r="H32" s="10">
        <v>1872.9531770000001</v>
      </c>
      <c r="I32" s="10">
        <v>1437.096141</v>
      </c>
    </row>
    <row r="33" spans="1:9" x14ac:dyDescent="0.25">
      <c r="A33" s="8" t="s">
        <v>8</v>
      </c>
      <c r="B33" s="8" t="s">
        <v>63</v>
      </c>
      <c r="C33" s="9" t="s">
        <v>64</v>
      </c>
      <c r="D33" s="10">
        <v>18878.346280000002</v>
      </c>
      <c r="E33" s="10">
        <v>0</v>
      </c>
      <c r="F33" s="10">
        <v>0</v>
      </c>
      <c r="G33" s="10">
        <f t="shared" si="0"/>
        <v>18878.346280000002</v>
      </c>
      <c r="H33" s="10">
        <v>2242.7995030000002</v>
      </c>
      <c r="I33" s="10">
        <v>412.77969899999999</v>
      </c>
    </row>
    <row r="34" spans="1:9" x14ac:dyDescent="0.25">
      <c r="A34" s="8" t="s">
        <v>8</v>
      </c>
      <c r="B34" s="8" t="s">
        <v>65</v>
      </c>
      <c r="C34" s="9" t="s">
        <v>66</v>
      </c>
      <c r="D34" s="10">
        <v>20789.622501000002</v>
      </c>
      <c r="E34" s="10">
        <v>0</v>
      </c>
      <c r="F34" s="10">
        <v>0</v>
      </c>
      <c r="G34" s="10">
        <f t="shared" si="0"/>
        <v>20789.622501000002</v>
      </c>
      <c r="H34" s="10">
        <v>4612.9638430000005</v>
      </c>
      <c r="I34" s="10">
        <v>67.328916000000007</v>
      </c>
    </row>
    <row r="35" spans="1:9" x14ac:dyDescent="0.25">
      <c r="A35" s="8" t="s">
        <v>8</v>
      </c>
      <c r="B35" s="8" t="s">
        <v>67</v>
      </c>
      <c r="C35" s="9" t="s">
        <v>68</v>
      </c>
      <c r="D35" s="10">
        <v>11698.872927</v>
      </c>
      <c r="E35" s="10">
        <v>0</v>
      </c>
      <c r="F35" s="10">
        <v>0</v>
      </c>
      <c r="G35" s="10">
        <f t="shared" si="0"/>
        <v>11698.872927</v>
      </c>
      <c r="H35" s="10">
        <v>242.090181</v>
      </c>
      <c r="I35" s="10">
        <v>37.201388000000001</v>
      </c>
    </row>
    <row r="36" spans="1:9" x14ac:dyDescent="0.25">
      <c r="A36" s="8" t="s">
        <v>8</v>
      </c>
      <c r="B36" s="8" t="s">
        <v>69</v>
      </c>
      <c r="C36" s="9" t="s">
        <v>70</v>
      </c>
      <c r="D36" s="10">
        <v>12550.74913</v>
      </c>
      <c r="E36" s="10">
        <v>0</v>
      </c>
      <c r="F36" s="10">
        <v>0</v>
      </c>
      <c r="G36" s="10">
        <f t="shared" si="0"/>
        <v>12550.74913</v>
      </c>
      <c r="H36" s="10">
        <v>1551.67229</v>
      </c>
      <c r="I36" s="10">
        <v>23.299009999999999</v>
      </c>
    </row>
    <row r="37" spans="1:9" x14ac:dyDescent="0.25">
      <c r="A37" s="8" t="s">
        <v>8</v>
      </c>
      <c r="B37" s="8" t="s">
        <v>71</v>
      </c>
      <c r="C37" s="9" t="s">
        <v>72</v>
      </c>
      <c r="D37" s="10">
        <v>10029.03184</v>
      </c>
      <c r="E37" s="10">
        <v>0</v>
      </c>
      <c r="F37" s="10">
        <v>0</v>
      </c>
      <c r="G37" s="10">
        <f t="shared" si="0"/>
        <v>10029.03184</v>
      </c>
      <c r="H37" s="10">
        <v>2123.8730049999999</v>
      </c>
      <c r="I37" s="10">
        <v>11.473988</v>
      </c>
    </row>
    <row r="38" spans="1:9" x14ac:dyDescent="0.25">
      <c r="A38" s="8" t="s">
        <v>8</v>
      </c>
      <c r="B38" s="8" t="s">
        <v>73</v>
      </c>
      <c r="C38" s="9" t="s">
        <v>74</v>
      </c>
      <c r="D38" s="10">
        <v>22297.512219</v>
      </c>
      <c r="E38" s="10">
        <v>0</v>
      </c>
      <c r="F38" s="10">
        <v>0</v>
      </c>
      <c r="G38" s="10">
        <f t="shared" si="0"/>
        <v>22297.512219</v>
      </c>
      <c r="H38" s="10">
        <v>4397.9151259999999</v>
      </c>
      <c r="I38" s="10">
        <v>0</v>
      </c>
    </row>
    <row r="39" spans="1:9" x14ac:dyDescent="0.25">
      <c r="A39" s="8" t="s">
        <v>8</v>
      </c>
      <c r="B39" s="8" t="s">
        <v>75</v>
      </c>
      <c r="C39" s="9" t="s">
        <v>76</v>
      </c>
      <c r="D39" s="10">
        <v>11627.241189</v>
      </c>
      <c r="E39" s="10">
        <v>0</v>
      </c>
      <c r="F39" s="10">
        <v>0</v>
      </c>
      <c r="G39" s="10">
        <f t="shared" si="0"/>
        <v>11627.241189</v>
      </c>
      <c r="H39" s="10">
        <v>969.00109499999996</v>
      </c>
      <c r="I39" s="10">
        <v>50.469068</v>
      </c>
    </row>
    <row r="40" spans="1:9" x14ac:dyDescent="0.25">
      <c r="A40" s="8" t="s">
        <v>8</v>
      </c>
      <c r="B40" s="8" t="s">
        <v>77</v>
      </c>
      <c r="C40" s="9" t="s">
        <v>78</v>
      </c>
      <c r="D40" s="10">
        <v>12109.787441</v>
      </c>
      <c r="E40" s="10">
        <v>0</v>
      </c>
      <c r="F40" s="10">
        <v>0</v>
      </c>
      <c r="G40" s="10">
        <f t="shared" si="0"/>
        <v>12109.787441</v>
      </c>
      <c r="H40" s="10">
        <v>1527.826867</v>
      </c>
      <c r="I40" s="10">
        <v>459.11908299999999</v>
      </c>
    </row>
    <row r="41" spans="1:9" x14ac:dyDescent="0.25">
      <c r="A41" s="8" t="s">
        <v>8</v>
      </c>
      <c r="B41" s="8" t="s">
        <v>79</v>
      </c>
      <c r="C41" s="9" t="s">
        <v>80</v>
      </c>
      <c r="D41" s="10">
        <v>6173.3583209999997</v>
      </c>
      <c r="E41" s="10">
        <v>8.5310000000000004E-3</v>
      </c>
      <c r="F41" s="10">
        <v>0</v>
      </c>
      <c r="G41" s="10">
        <f t="shared" si="0"/>
        <v>6173.3668520000001</v>
      </c>
      <c r="H41" s="10">
        <v>1973.3802020000001</v>
      </c>
      <c r="I41" s="10">
        <v>24.477129000000001</v>
      </c>
    </row>
    <row r="42" spans="1:9" x14ac:dyDescent="0.25">
      <c r="A42" s="8" t="s">
        <v>8</v>
      </c>
      <c r="B42" s="8" t="s">
        <v>81</v>
      </c>
      <c r="C42" s="9" t="s">
        <v>82</v>
      </c>
      <c r="D42" s="10">
        <v>11788.892553</v>
      </c>
      <c r="E42" s="10">
        <v>0.10941099999999999</v>
      </c>
      <c r="F42" s="10">
        <v>0</v>
      </c>
      <c r="G42" s="10">
        <f t="shared" si="0"/>
        <v>11789.001963999999</v>
      </c>
      <c r="H42" s="10">
        <v>8141.7870560000001</v>
      </c>
      <c r="I42" s="10">
        <v>101.848249</v>
      </c>
    </row>
    <row r="43" spans="1:9" x14ac:dyDescent="0.25">
      <c r="A43" s="8" t="s">
        <v>8</v>
      </c>
      <c r="B43" s="8" t="s">
        <v>83</v>
      </c>
      <c r="C43" s="9" t="s">
        <v>84</v>
      </c>
      <c r="D43" s="10">
        <v>10062.743493</v>
      </c>
      <c r="E43" s="10">
        <v>0.14432300000000001</v>
      </c>
      <c r="F43" s="10">
        <v>0</v>
      </c>
      <c r="G43" s="10">
        <f t="shared" si="0"/>
        <v>10062.887816</v>
      </c>
      <c r="H43" s="10">
        <v>1423.4021190000001</v>
      </c>
      <c r="I43" s="10">
        <v>23.571214999999999</v>
      </c>
    </row>
    <row r="44" spans="1:9" x14ac:dyDescent="0.25">
      <c r="A44" s="8" t="s">
        <v>8</v>
      </c>
      <c r="B44" s="8" t="s">
        <v>85</v>
      </c>
      <c r="C44" s="9" t="s">
        <v>86</v>
      </c>
      <c r="D44" s="10">
        <v>23890.778493000002</v>
      </c>
      <c r="E44" s="10">
        <v>0.211642</v>
      </c>
      <c r="F44" s="10">
        <v>0</v>
      </c>
      <c r="G44" s="10">
        <f t="shared" si="0"/>
        <v>23890.990135</v>
      </c>
      <c r="H44" s="10">
        <v>536.92972299999997</v>
      </c>
      <c r="I44" s="10">
        <v>562.12873300000001</v>
      </c>
    </row>
    <row r="45" spans="1:9" x14ac:dyDescent="0.25">
      <c r="A45" s="8" t="s">
        <v>8</v>
      </c>
      <c r="B45" s="8" t="s">
        <v>87</v>
      </c>
      <c r="C45" s="9" t="s">
        <v>88</v>
      </c>
      <c r="D45" s="10">
        <v>725.14854800000001</v>
      </c>
      <c r="E45" s="10">
        <v>0.52457900000000002</v>
      </c>
      <c r="F45" s="10">
        <v>0</v>
      </c>
      <c r="G45" s="10">
        <f t="shared" si="0"/>
        <v>725.67312700000002</v>
      </c>
      <c r="H45" s="10">
        <v>54.754230999999997</v>
      </c>
      <c r="I45" s="10">
        <v>1400.1285580000001</v>
      </c>
    </row>
    <row r="46" spans="1:9" x14ac:dyDescent="0.25">
      <c r="A46" s="8" t="s">
        <v>8</v>
      </c>
      <c r="B46" s="8" t="s">
        <v>89</v>
      </c>
      <c r="C46" s="9" t="s">
        <v>90</v>
      </c>
      <c r="D46" s="10">
        <v>25984.462620999999</v>
      </c>
      <c r="E46" s="10">
        <v>0.91803500000000005</v>
      </c>
      <c r="F46" s="10">
        <v>0</v>
      </c>
      <c r="G46" s="10">
        <f t="shared" si="0"/>
        <v>25985.380655999998</v>
      </c>
      <c r="H46" s="10">
        <v>10555.667024</v>
      </c>
      <c r="I46" s="10">
        <v>7075.733217</v>
      </c>
    </row>
    <row r="47" spans="1:9" x14ac:dyDescent="0.25">
      <c r="A47" s="8" t="s">
        <v>8</v>
      </c>
      <c r="B47" s="8" t="s">
        <v>91</v>
      </c>
      <c r="C47" s="9" t="s">
        <v>92</v>
      </c>
      <c r="D47" s="10">
        <v>16211.444912000001</v>
      </c>
      <c r="E47" s="10">
        <v>2.0256630000000002</v>
      </c>
      <c r="F47" s="10">
        <v>0</v>
      </c>
      <c r="G47" s="10">
        <f t="shared" si="0"/>
        <v>16213.470575000001</v>
      </c>
      <c r="H47" s="10">
        <v>5591.7054010000002</v>
      </c>
      <c r="I47" s="10">
        <v>4797.8591729999998</v>
      </c>
    </row>
    <row r="48" spans="1:9" x14ac:dyDescent="0.25">
      <c r="A48" s="8" t="s">
        <v>8</v>
      </c>
      <c r="B48" s="8" t="s">
        <v>93</v>
      </c>
      <c r="C48" s="9" t="s">
        <v>94</v>
      </c>
      <c r="D48" s="10">
        <v>2340.4943349999999</v>
      </c>
      <c r="E48" s="10">
        <v>3.6709559999999999</v>
      </c>
      <c r="F48" s="10">
        <v>0</v>
      </c>
      <c r="G48" s="10">
        <f t="shared" si="0"/>
        <v>2344.1652909999998</v>
      </c>
      <c r="H48" s="10">
        <v>572.81470999999999</v>
      </c>
      <c r="I48" s="10">
        <v>1777.323398</v>
      </c>
    </row>
    <row r="49" spans="1:9" x14ac:dyDescent="0.25">
      <c r="A49" s="8" t="s">
        <v>8</v>
      </c>
      <c r="B49" s="8" t="s">
        <v>95</v>
      </c>
      <c r="C49" s="9" t="s">
        <v>96</v>
      </c>
      <c r="D49" s="10">
        <v>38711.482701000001</v>
      </c>
      <c r="E49" s="10">
        <v>4.412776</v>
      </c>
      <c r="F49" s="10">
        <v>0</v>
      </c>
      <c r="G49" s="10">
        <f t="shared" si="0"/>
        <v>38715.895476999998</v>
      </c>
      <c r="H49" s="10">
        <v>10887.357795</v>
      </c>
      <c r="I49" s="10">
        <v>1456.14166</v>
      </c>
    </row>
    <row r="50" spans="1:9" x14ac:dyDescent="0.25">
      <c r="A50" s="8" t="s">
        <v>8</v>
      </c>
      <c r="B50" s="8" t="s">
        <v>97</v>
      </c>
      <c r="C50" s="9" t="s">
        <v>98</v>
      </c>
      <c r="D50" s="10">
        <v>7477.0357530000001</v>
      </c>
      <c r="E50" s="10">
        <v>8.8242670000000007</v>
      </c>
      <c r="F50" s="10">
        <v>0</v>
      </c>
      <c r="G50" s="10">
        <f t="shared" si="0"/>
        <v>7485.8600200000001</v>
      </c>
      <c r="H50" s="10">
        <v>1531.070385</v>
      </c>
      <c r="I50" s="10">
        <v>35.251412999999999</v>
      </c>
    </row>
    <row r="51" spans="1:9" x14ac:dyDescent="0.25">
      <c r="A51" s="8" t="s">
        <v>8</v>
      </c>
      <c r="B51" s="8" t="s">
        <v>99</v>
      </c>
      <c r="C51" s="9" t="s">
        <v>100</v>
      </c>
      <c r="D51" s="10">
        <v>19466.800962000001</v>
      </c>
      <c r="E51" s="10">
        <v>16.057928</v>
      </c>
      <c r="F51" s="10">
        <v>0</v>
      </c>
      <c r="G51" s="10">
        <f t="shared" si="0"/>
        <v>19482.85889</v>
      </c>
      <c r="H51" s="10">
        <v>1437.9998849999999</v>
      </c>
      <c r="I51" s="10">
        <v>61.505544999999998</v>
      </c>
    </row>
    <row r="52" spans="1:9" x14ac:dyDescent="0.25">
      <c r="A52" s="8" t="s">
        <v>8</v>
      </c>
      <c r="B52" s="8" t="s">
        <v>101</v>
      </c>
      <c r="C52" s="9" t="s">
        <v>102</v>
      </c>
      <c r="D52" s="10">
        <v>10247.578460999999</v>
      </c>
      <c r="E52" s="10">
        <v>41.000746999999997</v>
      </c>
      <c r="F52" s="10">
        <v>0</v>
      </c>
      <c r="G52" s="10">
        <f t="shared" si="0"/>
        <v>10288.579207999999</v>
      </c>
      <c r="H52" s="10">
        <v>2540.168165</v>
      </c>
      <c r="I52" s="10">
        <v>1983.9688739999999</v>
      </c>
    </row>
    <row r="53" spans="1:9" x14ac:dyDescent="0.25">
      <c r="A53" s="8" t="s">
        <v>8</v>
      </c>
      <c r="B53" s="8" t="s">
        <v>103</v>
      </c>
      <c r="C53" s="9" t="s">
        <v>104</v>
      </c>
      <c r="D53" s="10">
        <v>18177.723776999999</v>
      </c>
      <c r="E53" s="10">
        <v>50.131303000000003</v>
      </c>
      <c r="F53" s="10">
        <v>0</v>
      </c>
      <c r="G53" s="10">
        <f t="shared" si="0"/>
        <v>18227.855079999998</v>
      </c>
      <c r="H53" s="10">
        <v>8024.6416689999996</v>
      </c>
      <c r="I53" s="10">
        <v>98.841233000000003</v>
      </c>
    </row>
    <row r="54" spans="1:9" x14ac:dyDescent="0.25">
      <c r="A54" s="8" t="s">
        <v>8</v>
      </c>
      <c r="B54" s="8" t="s">
        <v>105</v>
      </c>
      <c r="C54" s="9" t="s">
        <v>106</v>
      </c>
      <c r="D54" s="10">
        <v>30122.421725</v>
      </c>
      <c r="E54" s="10">
        <v>75.395086000000006</v>
      </c>
      <c r="F54" s="10">
        <v>0</v>
      </c>
      <c r="G54" s="10">
        <f t="shared" si="0"/>
        <v>30197.816811000001</v>
      </c>
      <c r="H54" s="10">
        <v>8439.2608509999991</v>
      </c>
      <c r="I54" s="10">
        <v>35.885787000000001</v>
      </c>
    </row>
    <row r="55" spans="1:9" x14ac:dyDescent="0.25">
      <c r="A55" s="8" t="s">
        <v>8</v>
      </c>
      <c r="B55" s="8" t="s">
        <v>107</v>
      </c>
      <c r="C55" s="9" t="s">
        <v>108</v>
      </c>
      <c r="D55" s="10">
        <v>29548.334921000001</v>
      </c>
      <c r="E55" s="10">
        <v>78.069264000000004</v>
      </c>
      <c r="F55" s="10">
        <v>0</v>
      </c>
      <c r="G55" s="10">
        <f t="shared" si="0"/>
        <v>29626.404185000003</v>
      </c>
      <c r="H55" s="10">
        <v>7427.3552950000003</v>
      </c>
      <c r="I55" s="10">
        <v>115.069761</v>
      </c>
    </row>
    <row r="56" spans="1:9" x14ac:dyDescent="0.25">
      <c r="A56" s="8" t="s">
        <v>8</v>
      </c>
      <c r="B56" s="8" t="s">
        <v>109</v>
      </c>
      <c r="C56" s="9" t="s">
        <v>110</v>
      </c>
      <c r="D56" s="10">
        <v>0.51276999999999995</v>
      </c>
      <c r="E56" s="10">
        <v>100.43386</v>
      </c>
      <c r="F56" s="10">
        <v>28457.347043000002</v>
      </c>
      <c r="G56" s="10">
        <f t="shared" si="0"/>
        <v>28558.293673</v>
      </c>
      <c r="H56" s="10">
        <v>137761.60646400001</v>
      </c>
      <c r="I56" s="10">
        <v>32.134163999999998</v>
      </c>
    </row>
    <row r="57" spans="1:9" x14ac:dyDescent="0.25">
      <c r="A57" s="8" t="s">
        <v>8</v>
      </c>
      <c r="B57" s="8" t="s">
        <v>111</v>
      </c>
      <c r="C57" s="9" t="s">
        <v>112</v>
      </c>
      <c r="D57" s="10">
        <v>17547.183845</v>
      </c>
      <c r="E57" s="10">
        <v>123.785394</v>
      </c>
      <c r="F57" s="10">
        <v>0</v>
      </c>
      <c r="G57" s="10">
        <f t="shared" si="0"/>
        <v>17670.969238999998</v>
      </c>
      <c r="H57" s="10">
        <v>2506.0190170000001</v>
      </c>
      <c r="I57" s="10">
        <v>21.017050999999999</v>
      </c>
    </row>
    <row r="58" spans="1:9" x14ac:dyDescent="0.25">
      <c r="A58" s="8" t="s">
        <v>8</v>
      </c>
      <c r="B58" s="8" t="s">
        <v>113</v>
      </c>
      <c r="C58" s="9" t="s">
        <v>114</v>
      </c>
      <c r="D58" s="10">
        <v>19630.369289999999</v>
      </c>
      <c r="E58" s="10">
        <v>130.498762</v>
      </c>
      <c r="F58" s="10">
        <v>0</v>
      </c>
      <c r="G58" s="10">
        <f t="shared" si="0"/>
        <v>19760.868051999998</v>
      </c>
      <c r="H58" s="10">
        <v>2110.6125919999999</v>
      </c>
      <c r="I58" s="10">
        <v>99.373390000000001</v>
      </c>
    </row>
    <row r="59" spans="1:9" x14ac:dyDescent="0.25">
      <c r="A59" s="8" t="s">
        <v>8</v>
      </c>
      <c r="B59" s="8" t="s">
        <v>115</v>
      </c>
      <c r="C59" s="9" t="s">
        <v>116</v>
      </c>
      <c r="D59" s="10">
        <v>11329.588809000001</v>
      </c>
      <c r="E59" s="10">
        <v>142.828776</v>
      </c>
      <c r="F59" s="10">
        <v>0</v>
      </c>
      <c r="G59" s="10">
        <f t="shared" si="0"/>
        <v>11472.417585000001</v>
      </c>
      <c r="H59" s="10">
        <v>1741.3089399999999</v>
      </c>
      <c r="I59" s="10">
        <v>300.55548399999998</v>
      </c>
    </row>
    <row r="60" spans="1:9" x14ac:dyDescent="0.25">
      <c r="A60" s="8" t="s">
        <v>8</v>
      </c>
      <c r="B60" s="8" t="s">
        <v>117</v>
      </c>
      <c r="C60" s="9" t="s">
        <v>118</v>
      </c>
      <c r="D60" s="10">
        <v>2095.4274439999999</v>
      </c>
      <c r="E60" s="10">
        <v>176.37373400000001</v>
      </c>
      <c r="F60" s="10">
        <v>0.440915</v>
      </c>
      <c r="G60" s="10">
        <f t="shared" si="0"/>
        <v>2272.2420929999998</v>
      </c>
      <c r="H60" s="10">
        <v>5397.672364</v>
      </c>
      <c r="I60" s="10">
        <v>780.84144400000002</v>
      </c>
    </row>
    <row r="61" spans="1:9" x14ac:dyDescent="0.25">
      <c r="A61" s="8" t="s">
        <v>8</v>
      </c>
      <c r="B61" s="8" t="s">
        <v>119</v>
      </c>
      <c r="C61" s="9" t="s">
        <v>120</v>
      </c>
      <c r="D61" s="10">
        <v>15921.920040999999</v>
      </c>
      <c r="E61" s="10">
        <v>194.65519599999999</v>
      </c>
      <c r="F61" s="10">
        <v>0</v>
      </c>
      <c r="G61" s="10">
        <f t="shared" si="0"/>
        <v>16116.575236999999</v>
      </c>
      <c r="H61" s="10">
        <v>8983.7259799999993</v>
      </c>
      <c r="I61" s="10">
        <v>1258.1679280000001</v>
      </c>
    </row>
    <row r="62" spans="1:9" x14ac:dyDescent="0.25">
      <c r="A62" s="8" t="s">
        <v>8</v>
      </c>
      <c r="B62" s="8" t="s">
        <v>121</v>
      </c>
      <c r="C62" s="9" t="s">
        <v>122</v>
      </c>
      <c r="D62" s="10">
        <v>4357.2468090000002</v>
      </c>
      <c r="E62" s="10">
        <v>222.03964099999999</v>
      </c>
      <c r="F62" s="10">
        <v>0</v>
      </c>
      <c r="G62" s="10">
        <f t="shared" si="0"/>
        <v>4579.2864500000005</v>
      </c>
      <c r="H62" s="10">
        <v>0</v>
      </c>
      <c r="I62" s="10">
        <v>66.730131</v>
      </c>
    </row>
    <row r="63" spans="1:9" x14ac:dyDescent="0.25">
      <c r="A63" s="8" t="s">
        <v>8</v>
      </c>
      <c r="B63" s="8" t="s">
        <v>123</v>
      </c>
      <c r="C63" s="9" t="s">
        <v>124</v>
      </c>
      <c r="D63" s="10">
        <v>8647.3174350000008</v>
      </c>
      <c r="E63" s="10">
        <v>313.50968</v>
      </c>
      <c r="F63" s="10">
        <v>0</v>
      </c>
      <c r="G63" s="10">
        <f t="shared" si="0"/>
        <v>8960.827115</v>
      </c>
      <c r="H63" s="10">
        <v>846.86849199999995</v>
      </c>
      <c r="I63" s="10">
        <v>3450.772618</v>
      </c>
    </row>
    <row r="64" spans="1:9" x14ac:dyDescent="0.25">
      <c r="A64" s="8" t="s">
        <v>8</v>
      </c>
      <c r="B64" s="8" t="s">
        <v>125</v>
      </c>
      <c r="C64" s="9" t="s">
        <v>126</v>
      </c>
      <c r="D64" s="10">
        <v>42603.030184000003</v>
      </c>
      <c r="E64" s="10">
        <v>356.09087599999998</v>
      </c>
      <c r="F64" s="10">
        <v>2.3265000000000001E-2</v>
      </c>
      <c r="G64" s="10">
        <f t="shared" si="0"/>
        <v>42959.144325000008</v>
      </c>
      <c r="H64" s="10">
        <v>14589.106624</v>
      </c>
      <c r="I64" s="10">
        <v>139.99231599999999</v>
      </c>
    </row>
    <row r="65" spans="1:9" x14ac:dyDescent="0.25">
      <c r="A65" s="8" t="s">
        <v>8</v>
      </c>
      <c r="B65" s="8" t="s">
        <v>127</v>
      </c>
      <c r="C65" s="9" t="s">
        <v>128</v>
      </c>
      <c r="D65" s="10">
        <v>26810.904941000001</v>
      </c>
      <c r="E65" s="10">
        <v>432.43026500000002</v>
      </c>
      <c r="F65" s="10">
        <v>0</v>
      </c>
      <c r="G65" s="10">
        <f t="shared" si="0"/>
        <v>27243.335206</v>
      </c>
      <c r="H65" s="10">
        <v>10537.831386</v>
      </c>
      <c r="I65" s="10">
        <v>122.18124899999999</v>
      </c>
    </row>
    <row r="66" spans="1:9" x14ac:dyDescent="0.25">
      <c r="A66" s="8" t="s">
        <v>8</v>
      </c>
      <c r="B66" s="8" t="s">
        <v>129</v>
      </c>
      <c r="C66" s="9" t="s">
        <v>130</v>
      </c>
      <c r="D66" s="10">
        <v>11752.202776</v>
      </c>
      <c r="E66" s="10">
        <v>450.42805900000002</v>
      </c>
      <c r="F66" s="10">
        <v>0</v>
      </c>
      <c r="G66" s="10">
        <f t="shared" si="0"/>
        <v>12202.630835</v>
      </c>
      <c r="H66" s="10">
        <v>5683.8089190000001</v>
      </c>
      <c r="I66" s="10">
        <v>46.525703999999998</v>
      </c>
    </row>
    <row r="67" spans="1:9" x14ac:dyDescent="0.25">
      <c r="A67" s="8" t="s">
        <v>8</v>
      </c>
      <c r="B67" s="8" t="s">
        <v>131</v>
      </c>
      <c r="C67" s="9" t="s">
        <v>132</v>
      </c>
      <c r="D67" s="10">
        <v>10572.938114</v>
      </c>
      <c r="E67" s="10">
        <v>461.99542700000001</v>
      </c>
      <c r="F67" s="10">
        <v>0</v>
      </c>
      <c r="G67" s="10">
        <f t="shared" si="0"/>
        <v>11034.933541</v>
      </c>
      <c r="H67" s="10">
        <v>9497.7242939999996</v>
      </c>
      <c r="I67" s="10">
        <v>4054.0790459999998</v>
      </c>
    </row>
    <row r="68" spans="1:9" x14ac:dyDescent="0.25">
      <c r="A68" s="8" t="s">
        <v>8</v>
      </c>
      <c r="B68" s="8" t="s">
        <v>133</v>
      </c>
      <c r="C68" s="9" t="s">
        <v>134</v>
      </c>
      <c r="D68" s="10">
        <v>4.4283149999999996</v>
      </c>
      <c r="E68" s="10">
        <v>533.34000200000003</v>
      </c>
      <c r="F68" s="10">
        <v>16032.071264</v>
      </c>
      <c r="G68" s="10">
        <f t="shared" si="0"/>
        <v>16569.839581</v>
      </c>
      <c r="H68" s="10">
        <v>5637.2171799999996</v>
      </c>
      <c r="I68" s="10">
        <v>211.65416500000001</v>
      </c>
    </row>
    <row r="69" spans="1:9" x14ac:dyDescent="0.25">
      <c r="A69" s="8" t="s">
        <v>8</v>
      </c>
      <c r="B69" s="8" t="s">
        <v>135</v>
      </c>
      <c r="C69" s="9" t="s">
        <v>136</v>
      </c>
      <c r="D69" s="10">
        <v>10356.194681000001</v>
      </c>
      <c r="E69" s="10">
        <v>568.82460500000002</v>
      </c>
      <c r="F69" s="10">
        <v>0</v>
      </c>
      <c r="G69" s="10">
        <f t="shared" si="0"/>
        <v>10925.019286000001</v>
      </c>
      <c r="H69" s="10">
        <v>358.27614399999999</v>
      </c>
      <c r="I69" s="10">
        <v>246.46181100000001</v>
      </c>
    </row>
    <row r="70" spans="1:9" x14ac:dyDescent="0.25">
      <c r="A70" s="8" t="s">
        <v>8</v>
      </c>
      <c r="B70" s="8" t="s">
        <v>137</v>
      </c>
      <c r="C70" s="9" t="s">
        <v>138</v>
      </c>
      <c r="D70" s="10">
        <v>39499.911162999997</v>
      </c>
      <c r="E70" s="10">
        <v>754.12924099999998</v>
      </c>
      <c r="F70" s="10">
        <v>0</v>
      </c>
      <c r="G70" s="10">
        <f t="shared" si="0"/>
        <v>40254.040403999999</v>
      </c>
      <c r="H70" s="10">
        <v>13697.677636</v>
      </c>
      <c r="I70" s="10">
        <v>2732.9653450000001</v>
      </c>
    </row>
    <row r="71" spans="1:9" x14ac:dyDescent="0.25">
      <c r="A71" s="8" t="s">
        <v>8</v>
      </c>
      <c r="B71" s="8" t="s">
        <v>139</v>
      </c>
      <c r="C71" s="9" t="s">
        <v>140</v>
      </c>
      <c r="D71" s="10">
        <v>4.5017639999999997</v>
      </c>
      <c r="E71" s="10">
        <v>776.33131900000001</v>
      </c>
      <c r="F71" s="10">
        <v>0</v>
      </c>
      <c r="G71" s="10">
        <f t="shared" ref="G71:G134" si="1">+D71+E71+F71</f>
        <v>780.83308299999999</v>
      </c>
      <c r="H71" s="10">
        <v>11.268575</v>
      </c>
      <c r="I71" s="10">
        <v>747.07036900000003</v>
      </c>
    </row>
    <row r="72" spans="1:9" x14ac:dyDescent="0.25">
      <c r="A72" s="8" t="s">
        <v>8</v>
      </c>
      <c r="B72" s="8" t="s">
        <v>141</v>
      </c>
      <c r="C72" s="9" t="s">
        <v>142</v>
      </c>
      <c r="D72" s="10">
        <v>29034.702074000001</v>
      </c>
      <c r="E72" s="10">
        <v>828.51869599999998</v>
      </c>
      <c r="F72" s="10">
        <v>2.5848469999999999</v>
      </c>
      <c r="G72" s="10">
        <f t="shared" si="1"/>
        <v>29865.805616999998</v>
      </c>
      <c r="H72" s="10">
        <v>53371.378204000001</v>
      </c>
      <c r="I72" s="10">
        <v>51669.289242999999</v>
      </c>
    </row>
    <row r="73" spans="1:9" x14ac:dyDescent="0.25">
      <c r="A73" s="8" t="s">
        <v>8</v>
      </c>
      <c r="B73" s="8" t="s">
        <v>143</v>
      </c>
      <c r="C73" s="9" t="s">
        <v>144</v>
      </c>
      <c r="D73" s="10">
        <v>8019.8212659999999</v>
      </c>
      <c r="E73" s="10">
        <v>856.68381099999999</v>
      </c>
      <c r="F73" s="10">
        <v>0</v>
      </c>
      <c r="G73" s="10">
        <f t="shared" si="1"/>
        <v>8876.5050769999998</v>
      </c>
      <c r="H73" s="10">
        <v>2313.1995889999998</v>
      </c>
      <c r="I73" s="10">
        <v>8223.8285620000006</v>
      </c>
    </row>
    <row r="74" spans="1:9" x14ac:dyDescent="0.25">
      <c r="A74" s="8" t="s">
        <v>8</v>
      </c>
      <c r="B74" s="8" t="s">
        <v>145</v>
      </c>
      <c r="C74" s="9" t="s">
        <v>146</v>
      </c>
      <c r="D74" s="10">
        <v>28822.713656</v>
      </c>
      <c r="E74" s="10">
        <v>878.32370000000003</v>
      </c>
      <c r="F74" s="10">
        <v>0</v>
      </c>
      <c r="G74" s="10">
        <f t="shared" si="1"/>
        <v>29701.037356000001</v>
      </c>
      <c r="H74" s="10">
        <v>3218.3281200000001</v>
      </c>
      <c r="I74" s="10">
        <v>26.340028</v>
      </c>
    </row>
    <row r="75" spans="1:9" x14ac:dyDescent="0.25">
      <c r="A75" s="8" t="s">
        <v>8</v>
      </c>
      <c r="B75" s="8" t="s">
        <v>147</v>
      </c>
      <c r="C75" s="9" t="s">
        <v>148</v>
      </c>
      <c r="D75" s="10">
        <v>79018.569258000003</v>
      </c>
      <c r="E75" s="10">
        <v>944.65638799999999</v>
      </c>
      <c r="F75" s="10">
        <v>0</v>
      </c>
      <c r="G75" s="10">
        <f t="shared" si="1"/>
        <v>79963.225646000006</v>
      </c>
      <c r="H75" s="10">
        <v>110709.89782</v>
      </c>
      <c r="I75" s="10">
        <v>11536.540172999999</v>
      </c>
    </row>
    <row r="76" spans="1:9" x14ac:dyDescent="0.25">
      <c r="A76" s="8" t="s">
        <v>8</v>
      </c>
      <c r="B76" s="8" t="s">
        <v>149</v>
      </c>
      <c r="C76" s="9" t="s">
        <v>150</v>
      </c>
      <c r="D76" s="10">
        <v>31057.354611999999</v>
      </c>
      <c r="E76" s="10">
        <v>953.05708200000004</v>
      </c>
      <c r="F76" s="10">
        <v>0</v>
      </c>
      <c r="G76" s="10">
        <f t="shared" si="1"/>
        <v>32010.411693999999</v>
      </c>
      <c r="H76" s="10">
        <v>20576.964033</v>
      </c>
      <c r="I76" s="10">
        <v>28.520758000000001</v>
      </c>
    </row>
    <row r="77" spans="1:9" x14ac:dyDescent="0.25">
      <c r="A77" s="8" t="s">
        <v>8</v>
      </c>
      <c r="B77" s="8" t="s">
        <v>151</v>
      </c>
      <c r="C77" s="9" t="s">
        <v>152</v>
      </c>
      <c r="D77" s="10">
        <v>22965.970420000001</v>
      </c>
      <c r="E77" s="10">
        <v>1063.897146</v>
      </c>
      <c r="F77" s="10">
        <v>0</v>
      </c>
      <c r="G77" s="10">
        <f t="shared" si="1"/>
        <v>24029.867566000001</v>
      </c>
      <c r="H77" s="10">
        <v>1046.54564</v>
      </c>
      <c r="I77" s="10">
        <v>58.852487000000004</v>
      </c>
    </row>
    <row r="78" spans="1:9" x14ac:dyDescent="0.25">
      <c r="A78" s="8" t="s">
        <v>8</v>
      </c>
      <c r="B78" s="8" t="s">
        <v>153</v>
      </c>
      <c r="C78" s="9" t="s">
        <v>154</v>
      </c>
      <c r="D78" s="10">
        <v>22396.863836</v>
      </c>
      <c r="E78" s="10">
        <v>1079.5334359999999</v>
      </c>
      <c r="F78" s="10">
        <v>0</v>
      </c>
      <c r="G78" s="10">
        <f t="shared" si="1"/>
        <v>23476.397272000002</v>
      </c>
      <c r="H78" s="10">
        <v>1684.1188910000001</v>
      </c>
      <c r="I78" s="10">
        <v>1322.268376</v>
      </c>
    </row>
    <row r="79" spans="1:9" x14ac:dyDescent="0.25">
      <c r="A79" s="8" t="s">
        <v>8</v>
      </c>
      <c r="B79" s="8" t="s">
        <v>155</v>
      </c>
      <c r="C79" s="9" t="s">
        <v>156</v>
      </c>
      <c r="D79" s="10">
        <v>55079.516316000001</v>
      </c>
      <c r="E79" s="10">
        <v>1094.158402</v>
      </c>
      <c r="F79" s="10">
        <v>0</v>
      </c>
      <c r="G79" s="10">
        <f t="shared" si="1"/>
        <v>56173.674718000002</v>
      </c>
      <c r="H79" s="10">
        <v>15388.638768999999</v>
      </c>
      <c r="I79" s="10">
        <v>166.22175999999999</v>
      </c>
    </row>
    <row r="80" spans="1:9" x14ac:dyDescent="0.25">
      <c r="A80" s="8" t="s">
        <v>8</v>
      </c>
      <c r="B80" s="8" t="s">
        <v>157</v>
      </c>
      <c r="C80" s="9" t="s">
        <v>158</v>
      </c>
      <c r="D80" s="10">
        <v>17327.763137000002</v>
      </c>
      <c r="E80" s="10">
        <v>1102.7617869999999</v>
      </c>
      <c r="F80" s="10">
        <v>0</v>
      </c>
      <c r="G80" s="10">
        <f t="shared" si="1"/>
        <v>18430.524924000001</v>
      </c>
      <c r="H80" s="10">
        <v>12647.840974999999</v>
      </c>
      <c r="I80" s="10">
        <v>415.66653600000001</v>
      </c>
    </row>
    <row r="81" spans="1:9" x14ac:dyDescent="0.25">
      <c r="A81" s="8" t="s">
        <v>8</v>
      </c>
      <c r="B81" s="8" t="s">
        <v>159</v>
      </c>
      <c r="C81" s="9" t="s">
        <v>160</v>
      </c>
      <c r="D81" s="10">
        <v>77999.298800999997</v>
      </c>
      <c r="E81" s="10">
        <v>1280.5222590000001</v>
      </c>
      <c r="F81" s="10">
        <v>0</v>
      </c>
      <c r="G81" s="10">
        <f t="shared" si="1"/>
        <v>79279.821060000002</v>
      </c>
      <c r="H81" s="10">
        <v>6023.3399300000001</v>
      </c>
      <c r="I81" s="10">
        <v>821.03909599999997</v>
      </c>
    </row>
    <row r="82" spans="1:9" x14ac:dyDescent="0.25">
      <c r="A82" s="8" t="s">
        <v>8</v>
      </c>
      <c r="B82" s="8" t="s">
        <v>161</v>
      </c>
      <c r="C82" s="9" t="s">
        <v>162</v>
      </c>
      <c r="D82" s="10">
        <v>5801.6135400000003</v>
      </c>
      <c r="E82" s="10">
        <v>1306.5147139999999</v>
      </c>
      <c r="F82" s="10">
        <v>0</v>
      </c>
      <c r="G82" s="10">
        <f t="shared" si="1"/>
        <v>7108.1282540000002</v>
      </c>
      <c r="H82" s="10">
        <v>408.73874699999999</v>
      </c>
      <c r="I82" s="10">
        <v>20.034890000000001</v>
      </c>
    </row>
    <row r="83" spans="1:9" x14ac:dyDescent="0.25">
      <c r="A83" s="8" t="s">
        <v>8</v>
      </c>
      <c r="B83" s="8" t="s">
        <v>163</v>
      </c>
      <c r="C83" s="9" t="s">
        <v>164</v>
      </c>
      <c r="D83" s="10">
        <v>78300.279032000006</v>
      </c>
      <c r="E83" s="10">
        <v>1314.436749</v>
      </c>
      <c r="F83" s="10">
        <v>0</v>
      </c>
      <c r="G83" s="10">
        <f t="shared" si="1"/>
        <v>79614.715781000006</v>
      </c>
      <c r="H83" s="10">
        <v>21557.82992</v>
      </c>
      <c r="I83" s="10">
        <v>446.645985</v>
      </c>
    </row>
    <row r="84" spans="1:9" x14ac:dyDescent="0.25">
      <c r="A84" s="8" t="s">
        <v>8</v>
      </c>
      <c r="B84" s="8" t="s">
        <v>165</v>
      </c>
      <c r="C84" s="9" t="s">
        <v>166</v>
      </c>
      <c r="D84" s="10">
        <v>1.5031479999999999</v>
      </c>
      <c r="E84" s="10">
        <v>1520.648686</v>
      </c>
      <c r="F84" s="10">
        <v>0</v>
      </c>
      <c r="G84" s="10">
        <f t="shared" si="1"/>
        <v>1522.151834</v>
      </c>
      <c r="H84" s="10">
        <v>835.017697</v>
      </c>
      <c r="I84" s="10">
        <v>1391.9322979999999</v>
      </c>
    </row>
    <row r="85" spans="1:9" x14ac:dyDescent="0.25">
      <c r="A85" s="8" t="s">
        <v>8</v>
      </c>
      <c r="B85" s="8" t="s">
        <v>167</v>
      </c>
      <c r="C85" s="9" t="s">
        <v>168</v>
      </c>
      <c r="D85" s="10">
        <v>14855.149044</v>
      </c>
      <c r="E85" s="10">
        <v>1886.8213470000001</v>
      </c>
      <c r="F85" s="10">
        <v>0</v>
      </c>
      <c r="G85" s="10">
        <f t="shared" si="1"/>
        <v>16741.970390999999</v>
      </c>
      <c r="H85" s="10">
        <v>1226.7865879999999</v>
      </c>
      <c r="I85" s="10">
        <v>2224.6268140000002</v>
      </c>
    </row>
    <row r="86" spans="1:9" x14ac:dyDescent="0.25">
      <c r="A86" s="8" t="s">
        <v>8</v>
      </c>
      <c r="B86" s="8" t="s">
        <v>169</v>
      </c>
      <c r="C86" s="9" t="s">
        <v>170</v>
      </c>
      <c r="D86" s="10">
        <v>33321.896643</v>
      </c>
      <c r="E86" s="10">
        <v>2257.0942300000002</v>
      </c>
      <c r="F86" s="10">
        <v>0</v>
      </c>
      <c r="G86" s="10">
        <f t="shared" si="1"/>
        <v>35578.990873000002</v>
      </c>
      <c r="H86" s="10">
        <v>6073.3475680000001</v>
      </c>
      <c r="I86" s="10">
        <v>2713.4123970000001</v>
      </c>
    </row>
    <row r="87" spans="1:9" x14ac:dyDescent="0.25">
      <c r="A87" s="8" t="s">
        <v>8</v>
      </c>
      <c r="B87" s="8" t="s">
        <v>171</v>
      </c>
      <c r="C87" s="9" t="s">
        <v>172</v>
      </c>
      <c r="D87" s="10">
        <v>2510.799888</v>
      </c>
      <c r="E87" s="10">
        <v>2300.9539340000001</v>
      </c>
      <c r="F87" s="10">
        <v>0</v>
      </c>
      <c r="G87" s="10">
        <f t="shared" si="1"/>
        <v>4811.7538220000006</v>
      </c>
      <c r="H87" s="10">
        <v>427.49346800000001</v>
      </c>
      <c r="I87" s="10">
        <v>1622.114769</v>
      </c>
    </row>
    <row r="88" spans="1:9" x14ac:dyDescent="0.25">
      <c r="A88" s="8" t="s">
        <v>8</v>
      </c>
      <c r="B88" s="8" t="s">
        <v>173</v>
      </c>
      <c r="C88" s="9" t="s">
        <v>174</v>
      </c>
      <c r="D88" s="10">
        <v>1730.315233</v>
      </c>
      <c r="E88" s="10">
        <v>2545.7763220000002</v>
      </c>
      <c r="F88" s="10">
        <v>0</v>
      </c>
      <c r="G88" s="10">
        <f t="shared" si="1"/>
        <v>4276.091555</v>
      </c>
      <c r="H88" s="10">
        <v>873.96074099999998</v>
      </c>
      <c r="I88" s="10">
        <v>3066.1020010000002</v>
      </c>
    </row>
    <row r="89" spans="1:9" x14ac:dyDescent="0.25">
      <c r="A89" s="8" t="s">
        <v>8</v>
      </c>
      <c r="B89" s="8" t="s">
        <v>175</v>
      </c>
      <c r="C89" s="9" t="s">
        <v>176</v>
      </c>
      <c r="D89" s="10">
        <v>13926.147788</v>
      </c>
      <c r="E89" s="10">
        <v>2625.9201950000001</v>
      </c>
      <c r="F89" s="10">
        <v>0</v>
      </c>
      <c r="G89" s="10">
        <f t="shared" si="1"/>
        <v>16552.067983000001</v>
      </c>
      <c r="H89" s="10">
        <v>1293.313901</v>
      </c>
      <c r="I89" s="10">
        <v>32.688952</v>
      </c>
    </row>
    <row r="90" spans="1:9" x14ac:dyDescent="0.25">
      <c r="A90" s="8" t="s">
        <v>8</v>
      </c>
      <c r="B90" s="8" t="s">
        <v>177</v>
      </c>
      <c r="C90" s="9" t="s">
        <v>178</v>
      </c>
      <c r="D90" s="10">
        <v>70195.028520000007</v>
      </c>
      <c r="E90" s="10">
        <v>2849.2663269999998</v>
      </c>
      <c r="F90" s="10">
        <v>1.7031780000000001</v>
      </c>
      <c r="G90" s="10">
        <f t="shared" si="1"/>
        <v>73045.998025000008</v>
      </c>
      <c r="H90" s="10">
        <v>43126.10426</v>
      </c>
      <c r="I90" s="10">
        <v>18416.63409</v>
      </c>
    </row>
    <row r="91" spans="1:9" x14ac:dyDescent="0.25">
      <c r="A91" s="8" t="s">
        <v>8</v>
      </c>
      <c r="B91" s="8" t="s">
        <v>179</v>
      </c>
      <c r="C91" s="9" t="s">
        <v>180</v>
      </c>
      <c r="D91" s="10">
        <v>78829.112504000004</v>
      </c>
      <c r="E91" s="10">
        <v>3175.2289799999999</v>
      </c>
      <c r="F91" s="10">
        <v>0</v>
      </c>
      <c r="G91" s="10">
        <f t="shared" si="1"/>
        <v>82004.341484000004</v>
      </c>
      <c r="H91" s="10">
        <v>36656.2045</v>
      </c>
      <c r="I91" s="10">
        <v>3330.7865940000002</v>
      </c>
    </row>
    <row r="92" spans="1:9" x14ac:dyDescent="0.25">
      <c r="A92" s="8" t="s">
        <v>8</v>
      </c>
      <c r="B92" s="8" t="s">
        <v>181</v>
      </c>
      <c r="C92" s="9" t="s">
        <v>182</v>
      </c>
      <c r="D92" s="10">
        <v>14152.832585</v>
      </c>
      <c r="E92" s="10">
        <v>3501.3462199999999</v>
      </c>
      <c r="F92" s="10">
        <v>0</v>
      </c>
      <c r="G92" s="10">
        <f t="shared" si="1"/>
        <v>17654.178805</v>
      </c>
      <c r="H92" s="10">
        <v>324.95461799999998</v>
      </c>
      <c r="I92" s="10">
        <v>1835.8495150000001</v>
      </c>
    </row>
    <row r="93" spans="1:9" x14ac:dyDescent="0.25">
      <c r="A93" s="8" t="s">
        <v>8</v>
      </c>
      <c r="B93" s="8" t="s">
        <v>183</v>
      </c>
      <c r="C93" s="9" t="s">
        <v>184</v>
      </c>
      <c r="D93" s="10">
        <v>7915.3466479999997</v>
      </c>
      <c r="E93" s="10">
        <v>4299.9244200000003</v>
      </c>
      <c r="F93" s="10">
        <v>10.858525</v>
      </c>
      <c r="G93" s="10">
        <f t="shared" si="1"/>
        <v>12226.129593</v>
      </c>
      <c r="H93" s="10">
        <v>5494.3239720000001</v>
      </c>
      <c r="I93" s="10">
        <v>26232.206072000001</v>
      </c>
    </row>
    <row r="94" spans="1:9" x14ac:dyDescent="0.25">
      <c r="A94" s="8" t="s">
        <v>8</v>
      </c>
      <c r="B94" s="8" t="s">
        <v>185</v>
      </c>
      <c r="C94" s="9" t="s">
        <v>186</v>
      </c>
      <c r="D94" s="10">
        <v>585.17900299999997</v>
      </c>
      <c r="E94" s="10">
        <v>4349.2933549999998</v>
      </c>
      <c r="F94" s="10">
        <v>4.3558709999999996</v>
      </c>
      <c r="G94" s="10">
        <f t="shared" si="1"/>
        <v>4938.8282289999997</v>
      </c>
      <c r="H94" s="10">
        <v>1098.48874</v>
      </c>
      <c r="I94" s="10">
        <v>1683.864795</v>
      </c>
    </row>
    <row r="95" spans="1:9" x14ac:dyDescent="0.25">
      <c r="A95" s="8" t="s">
        <v>8</v>
      </c>
      <c r="B95" s="8" t="s">
        <v>187</v>
      </c>
      <c r="C95" s="9" t="s">
        <v>188</v>
      </c>
      <c r="D95" s="10">
        <v>6635.9964030000001</v>
      </c>
      <c r="E95" s="10">
        <v>4749.1468020000002</v>
      </c>
      <c r="F95" s="10">
        <v>52.649602000000002</v>
      </c>
      <c r="G95" s="10">
        <f t="shared" si="1"/>
        <v>11437.792807</v>
      </c>
      <c r="H95" s="10">
        <v>573.91633999999999</v>
      </c>
      <c r="I95" s="10">
        <v>48.199345999999998</v>
      </c>
    </row>
    <row r="96" spans="1:9" x14ac:dyDescent="0.25">
      <c r="A96" s="8" t="s">
        <v>8</v>
      </c>
      <c r="B96" s="8" t="s">
        <v>189</v>
      </c>
      <c r="C96" s="9" t="s">
        <v>190</v>
      </c>
      <c r="D96" s="10">
        <v>3230.1842630000001</v>
      </c>
      <c r="E96" s="10">
        <v>5479.8934280000003</v>
      </c>
      <c r="F96" s="10">
        <v>0</v>
      </c>
      <c r="G96" s="10">
        <f t="shared" si="1"/>
        <v>8710.0776910000004</v>
      </c>
      <c r="H96" s="10">
        <v>2379.4728559999999</v>
      </c>
      <c r="I96" s="10">
        <v>2260.5209960000002</v>
      </c>
    </row>
    <row r="97" spans="1:9" x14ac:dyDescent="0.25">
      <c r="A97" s="8" t="s">
        <v>8</v>
      </c>
      <c r="B97" s="8" t="s">
        <v>191</v>
      </c>
      <c r="C97" s="9" t="s">
        <v>192</v>
      </c>
      <c r="D97" s="10">
        <v>87024.052125000002</v>
      </c>
      <c r="E97" s="10">
        <v>5646.342294</v>
      </c>
      <c r="F97" s="10">
        <v>31.379759</v>
      </c>
      <c r="G97" s="10">
        <f t="shared" si="1"/>
        <v>92701.774178000007</v>
      </c>
      <c r="H97" s="10">
        <v>33840.513741000002</v>
      </c>
      <c r="I97" s="10">
        <v>166.75291300000001</v>
      </c>
    </row>
    <row r="98" spans="1:9" x14ac:dyDescent="0.25">
      <c r="A98" s="8" t="s">
        <v>8</v>
      </c>
      <c r="B98" s="8" t="s">
        <v>193</v>
      </c>
      <c r="C98" s="9" t="s">
        <v>194</v>
      </c>
      <c r="D98" s="10">
        <v>5077.1701409999996</v>
      </c>
      <c r="E98" s="10">
        <v>6573.620019</v>
      </c>
      <c r="F98" s="10">
        <v>33.156376999999999</v>
      </c>
      <c r="G98" s="10">
        <f t="shared" si="1"/>
        <v>11683.946537</v>
      </c>
      <c r="H98" s="10">
        <v>12134.243069</v>
      </c>
      <c r="I98" s="10">
        <v>11940.752952999999</v>
      </c>
    </row>
    <row r="99" spans="1:9" x14ac:dyDescent="0.25">
      <c r="A99" s="8" t="s">
        <v>8</v>
      </c>
      <c r="B99" s="8" t="s">
        <v>195</v>
      </c>
      <c r="C99" s="9" t="s">
        <v>196</v>
      </c>
      <c r="D99" s="10">
        <v>11590.266218000001</v>
      </c>
      <c r="E99" s="10">
        <v>8108.81693</v>
      </c>
      <c r="F99" s="10">
        <v>0</v>
      </c>
      <c r="G99" s="10">
        <f t="shared" si="1"/>
        <v>19699.083148000002</v>
      </c>
      <c r="H99" s="10">
        <v>3155.3640789999999</v>
      </c>
      <c r="I99" s="10">
        <v>14034.751423</v>
      </c>
    </row>
    <row r="100" spans="1:9" x14ac:dyDescent="0.25">
      <c r="A100" s="8" t="s">
        <v>8</v>
      </c>
      <c r="B100" s="8" t="s">
        <v>197</v>
      </c>
      <c r="C100" s="9" t="s">
        <v>198</v>
      </c>
      <c r="D100" s="10">
        <v>5.3043360000000002</v>
      </c>
      <c r="E100" s="10">
        <v>8383.9594789999992</v>
      </c>
      <c r="F100" s="10">
        <v>428.04762199999999</v>
      </c>
      <c r="G100" s="10">
        <f t="shared" si="1"/>
        <v>8817.3114369999985</v>
      </c>
      <c r="H100" s="10">
        <v>3205.143736</v>
      </c>
      <c r="I100" s="10">
        <v>2190.3714380000001</v>
      </c>
    </row>
    <row r="101" spans="1:9" x14ac:dyDescent="0.25">
      <c r="A101" s="8" t="s">
        <v>8</v>
      </c>
      <c r="B101" s="8" t="s">
        <v>199</v>
      </c>
      <c r="C101" s="9" t="s">
        <v>200</v>
      </c>
      <c r="D101" s="10">
        <v>8075.5554769999999</v>
      </c>
      <c r="E101" s="10">
        <v>10256.992466</v>
      </c>
      <c r="F101" s="10">
        <v>32.141520999999997</v>
      </c>
      <c r="G101" s="10">
        <f t="shared" si="1"/>
        <v>18364.689463999999</v>
      </c>
      <c r="H101" s="10">
        <v>26810.380819000002</v>
      </c>
      <c r="I101" s="10">
        <v>6312.071398</v>
      </c>
    </row>
    <row r="102" spans="1:9" x14ac:dyDescent="0.25">
      <c r="A102" s="8" t="s">
        <v>8</v>
      </c>
      <c r="B102" s="8" t="s">
        <v>201</v>
      </c>
      <c r="C102" s="9" t="s">
        <v>202</v>
      </c>
      <c r="D102" s="10">
        <v>10.056158</v>
      </c>
      <c r="E102" s="10">
        <v>11474.676873</v>
      </c>
      <c r="F102" s="10">
        <v>0</v>
      </c>
      <c r="G102" s="10">
        <f t="shared" si="1"/>
        <v>11484.733031</v>
      </c>
      <c r="H102" s="10">
        <v>1076.4967509999999</v>
      </c>
      <c r="I102" s="10">
        <v>3890.6016140000002</v>
      </c>
    </row>
    <row r="103" spans="1:9" x14ac:dyDescent="0.25">
      <c r="A103" s="8" t="s">
        <v>8</v>
      </c>
      <c r="B103" s="8" t="s">
        <v>203</v>
      </c>
      <c r="C103" s="9" t="s">
        <v>204</v>
      </c>
      <c r="D103" s="10">
        <v>4276.388997</v>
      </c>
      <c r="E103" s="10">
        <v>12804.492197</v>
      </c>
      <c r="F103" s="10">
        <v>263.1739</v>
      </c>
      <c r="G103" s="10">
        <f t="shared" si="1"/>
        <v>17344.055094000003</v>
      </c>
      <c r="H103" s="10">
        <v>107188.284553</v>
      </c>
      <c r="I103" s="10">
        <v>0</v>
      </c>
    </row>
    <row r="104" spans="1:9" x14ac:dyDescent="0.25">
      <c r="A104" s="8" t="s">
        <v>8</v>
      </c>
      <c r="B104" s="8" t="s">
        <v>205</v>
      </c>
      <c r="C104" s="9" t="s">
        <v>206</v>
      </c>
      <c r="D104" s="10">
        <v>59236.537593000001</v>
      </c>
      <c r="E104" s="10">
        <v>13825.673565999999</v>
      </c>
      <c r="F104" s="10">
        <v>0</v>
      </c>
      <c r="G104" s="10">
        <f t="shared" si="1"/>
        <v>73062.211158999999</v>
      </c>
      <c r="H104" s="10">
        <v>3513.1869729999999</v>
      </c>
      <c r="I104" s="10">
        <v>118.479305</v>
      </c>
    </row>
    <row r="105" spans="1:9" x14ac:dyDescent="0.25">
      <c r="A105" s="8" t="s">
        <v>8</v>
      </c>
      <c r="B105" s="8" t="s">
        <v>207</v>
      </c>
      <c r="C105" s="9" t="s">
        <v>208</v>
      </c>
      <c r="D105" s="10">
        <v>40747.122600000002</v>
      </c>
      <c r="E105" s="10">
        <v>14059.285277999999</v>
      </c>
      <c r="F105" s="10">
        <v>38.421441000000002</v>
      </c>
      <c r="G105" s="10">
        <f t="shared" si="1"/>
        <v>54844.829318999997</v>
      </c>
      <c r="H105" s="10">
        <v>62603.497904000003</v>
      </c>
      <c r="I105" s="10">
        <v>166.298565</v>
      </c>
    </row>
    <row r="106" spans="1:9" x14ac:dyDescent="0.25">
      <c r="A106" s="8" t="s">
        <v>8</v>
      </c>
      <c r="B106" s="8" t="s">
        <v>209</v>
      </c>
      <c r="C106" s="9" t="s">
        <v>210</v>
      </c>
      <c r="D106" s="10">
        <v>36.139541000000001</v>
      </c>
      <c r="E106" s="10">
        <v>15759.284610999999</v>
      </c>
      <c r="F106" s="10">
        <v>0</v>
      </c>
      <c r="G106" s="10">
        <f t="shared" si="1"/>
        <v>15795.424152</v>
      </c>
      <c r="H106" s="10">
        <v>837.70396700000003</v>
      </c>
      <c r="I106" s="10">
        <v>3980.2624310000001</v>
      </c>
    </row>
    <row r="107" spans="1:9" x14ac:dyDescent="0.25">
      <c r="A107" s="8" t="s">
        <v>8</v>
      </c>
      <c r="B107" s="8" t="s">
        <v>211</v>
      </c>
      <c r="C107" s="9" t="s">
        <v>212</v>
      </c>
      <c r="D107" s="10">
        <v>1.168901</v>
      </c>
      <c r="E107" s="10">
        <v>16038.815083</v>
      </c>
      <c r="F107" s="10">
        <v>214.92585</v>
      </c>
      <c r="G107" s="10">
        <f t="shared" si="1"/>
        <v>16254.909833999998</v>
      </c>
      <c r="H107" s="10">
        <v>2570.7102190000001</v>
      </c>
      <c r="I107" s="10">
        <v>129.11532800000001</v>
      </c>
    </row>
    <row r="108" spans="1:9" x14ac:dyDescent="0.25">
      <c r="A108" s="8" t="s">
        <v>8</v>
      </c>
      <c r="B108" s="8" t="s">
        <v>213</v>
      </c>
      <c r="C108" s="9" t="s">
        <v>214</v>
      </c>
      <c r="D108" s="10">
        <v>71906.202739999993</v>
      </c>
      <c r="E108" s="10">
        <v>16835.040239999998</v>
      </c>
      <c r="F108" s="10">
        <v>34.300609999999999</v>
      </c>
      <c r="G108" s="10">
        <f t="shared" si="1"/>
        <v>88775.543590000001</v>
      </c>
      <c r="H108" s="10">
        <v>128287.992012</v>
      </c>
      <c r="I108" s="10">
        <v>38483.582930999997</v>
      </c>
    </row>
    <row r="109" spans="1:9" x14ac:dyDescent="0.25">
      <c r="A109" s="8" t="s">
        <v>8</v>
      </c>
      <c r="B109" s="8" t="s">
        <v>215</v>
      </c>
      <c r="C109" s="9" t="s">
        <v>216</v>
      </c>
      <c r="D109" s="10">
        <v>37926.396692000002</v>
      </c>
      <c r="E109" s="10">
        <v>16857.54737</v>
      </c>
      <c r="F109" s="10">
        <v>0</v>
      </c>
      <c r="G109" s="10">
        <f t="shared" si="1"/>
        <v>54783.944062000002</v>
      </c>
      <c r="H109" s="10">
        <v>4315.646796</v>
      </c>
      <c r="I109" s="10">
        <v>135.285856</v>
      </c>
    </row>
    <row r="110" spans="1:9" x14ac:dyDescent="0.25">
      <c r="A110" s="8" t="s">
        <v>8</v>
      </c>
      <c r="B110" s="8" t="s">
        <v>217</v>
      </c>
      <c r="C110" s="9" t="s">
        <v>218</v>
      </c>
      <c r="D110" s="10">
        <v>13125.899823</v>
      </c>
      <c r="E110" s="10">
        <v>17403.675597000001</v>
      </c>
      <c r="F110" s="10">
        <v>1.5593680000000001</v>
      </c>
      <c r="G110" s="10">
        <f t="shared" si="1"/>
        <v>30531.134787999999</v>
      </c>
      <c r="H110" s="10">
        <v>7813.4715260000003</v>
      </c>
      <c r="I110" s="10">
        <v>249.30588499999999</v>
      </c>
    </row>
    <row r="111" spans="1:9" x14ac:dyDescent="0.25">
      <c r="A111" s="8" t="s">
        <v>8</v>
      </c>
      <c r="B111" s="8" t="s">
        <v>219</v>
      </c>
      <c r="C111" s="9" t="s">
        <v>220</v>
      </c>
      <c r="D111" s="10">
        <v>13.551071</v>
      </c>
      <c r="E111" s="10">
        <v>19719.562833</v>
      </c>
      <c r="F111" s="10">
        <v>6505.8196239999997</v>
      </c>
      <c r="G111" s="10">
        <f t="shared" si="1"/>
        <v>26238.933528000001</v>
      </c>
      <c r="H111" s="10">
        <v>82638.781883999996</v>
      </c>
      <c r="I111" s="10">
        <v>2993.0977240000002</v>
      </c>
    </row>
    <row r="112" spans="1:9" x14ac:dyDescent="0.25">
      <c r="A112" s="8" t="s">
        <v>8</v>
      </c>
      <c r="B112" s="8" t="s">
        <v>221</v>
      </c>
      <c r="C112" s="9" t="s">
        <v>222</v>
      </c>
      <c r="D112" s="10">
        <v>87579.641346000004</v>
      </c>
      <c r="E112" s="10">
        <v>19741.742081</v>
      </c>
      <c r="F112" s="10">
        <v>59.816504000000002</v>
      </c>
      <c r="G112" s="10">
        <f t="shared" si="1"/>
        <v>107381.19993100001</v>
      </c>
      <c r="H112" s="10">
        <v>27295.150387000002</v>
      </c>
      <c r="I112" s="10">
        <v>2068.3634189999998</v>
      </c>
    </row>
    <row r="113" spans="1:9" x14ac:dyDescent="0.25">
      <c r="A113" s="8" t="s">
        <v>8</v>
      </c>
      <c r="B113" s="8" t="s">
        <v>223</v>
      </c>
      <c r="C113" s="9" t="s">
        <v>224</v>
      </c>
      <c r="D113" s="10">
        <v>33383.084417999999</v>
      </c>
      <c r="E113" s="10">
        <v>20287.269936000001</v>
      </c>
      <c r="F113" s="10">
        <v>4310.9580130000004</v>
      </c>
      <c r="G113" s="10">
        <f t="shared" si="1"/>
        <v>57981.312366999999</v>
      </c>
      <c r="H113" s="10">
        <v>58355.352340999998</v>
      </c>
      <c r="I113" s="10">
        <v>3599.3017479999999</v>
      </c>
    </row>
    <row r="114" spans="1:9" x14ac:dyDescent="0.25">
      <c r="A114" s="8" t="s">
        <v>8</v>
      </c>
      <c r="B114" s="8" t="s">
        <v>225</v>
      </c>
      <c r="C114" s="9" t="s">
        <v>226</v>
      </c>
      <c r="D114" s="10">
        <v>14.123298999999999</v>
      </c>
      <c r="E114" s="10">
        <v>20598.393680000001</v>
      </c>
      <c r="F114" s="10">
        <v>0</v>
      </c>
      <c r="G114" s="10">
        <f t="shared" si="1"/>
        <v>20612.516979</v>
      </c>
      <c r="H114" s="10">
        <v>1167.0033559999999</v>
      </c>
      <c r="I114" s="10">
        <v>13.230831</v>
      </c>
    </row>
    <row r="115" spans="1:9" x14ac:dyDescent="0.25">
      <c r="A115" s="8" t="s">
        <v>8</v>
      </c>
      <c r="B115" s="8" t="s">
        <v>227</v>
      </c>
      <c r="C115" s="9" t="s">
        <v>228</v>
      </c>
      <c r="D115" s="10">
        <v>109229.076325</v>
      </c>
      <c r="E115" s="10">
        <v>21100.084257999999</v>
      </c>
      <c r="F115" s="10">
        <v>0</v>
      </c>
      <c r="G115" s="10">
        <f t="shared" si="1"/>
        <v>130329.160583</v>
      </c>
      <c r="H115" s="10">
        <v>61095.770762</v>
      </c>
      <c r="I115" s="10">
        <v>486.61377599999997</v>
      </c>
    </row>
    <row r="116" spans="1:9" x14ac:dyDescent="0.25">
      <c r="A116" s="8" t="s">
        <v>8</v>
      </c>
      <c r="B116" s="8" t="s">
        <v>229</v>
      </c>
      <c r="C116" s="9" t="s">
        <v>230</v>
      </c>
      <c r="D116" s="10">
        <v>13.482416000000001</v>
      </c>
      <c r="E116" s="10">
        <v>21274.883041000001</v>
      </c>
      <c r="F116" s="10">
        <v>629.65349000000003</v>
      </c>
      <c r="G116" s="10">
        <f t="shared" si="1"/>
        <v>21918.018947</v>
      </c>
      <c r="H116" s="10">
        <v>8262.3222490000007</v>
      </c>
      <c r="I116" s="10">
        <v>5854.2275170000003</v>
      </c>
    </row>
    <row r="117" spans="1:9" x14ac:dyDescent="0.25">
      <c r="A117" s="8" t="s">
        <v>8</v>
      </c>
      <c r="B117" s="8" t="s">
        <v>231</v>
      </c>
      <c r="C117" s="9" t="s">
        <v>232</v>
      </c>
      <c r="D117" s="10">
        <v>15342.012041</v>
      </c>
      <c r="E117" s="10">
        <v>21794.286112999998</v>
      </c>
      <c r="F117" s="10">
        <v>9624.1327949999995</v>
      </c>
      <c r="G117" s="10">
        <f t="shared" si="1"/>
        <v>46760.430948999994</v>
      </c>
      <c r="H117" s="10">
        <v>44674.062774999999</v>
      </c>
      <c r="I117" s="10">
        <v>2891.3928879999999</v>
      </c>
    </row>
    <row r="118" spans="1:9" x14ac:dyDescent="0.25">
      <c r="A118" s="8" t="s">
        <v>8</v>
      </c>
      <c r="B118" s="8" t="s">
        <v>233</v>
      </c>
      <c r="C118" s="9" t="s">
        <v>234</v>
      </c>
      <c r="D118" s="10">
        <v>70018.983995999995</v>
      </c>
      <c r="E118" s="10">
        <v>23258.678663999999</v>
      </c>
      <c r="F118" s="10">
        <v>639.49700700000005</v>
      </c>
      <c r="G118" s="10">
        <f t="shared" si="1"/>
        <v>93917.159667</v>
      </c>
      <c r="H118" s="10">
        <v>99728.467709000004</v>
      </c>
      <c r="I118" s="10">
        <v>5826.2633150000001</v>
      </c>
    </row>
    <row r="119" spans="1:9" x14ac:dyDescent="0.25">
      <c r="A119" s="8" t="s">
        <v>8</v>
      </c>
      <c r="B119" s="8" t="s">
        <v>235</v>
      </c>
      <c r="C119" s="9" t="s">
        <v>236</v>
      </c>
      <c r="D119" s="10">
        <v>1721.282629</v>
      </c>
      <c r="E119" s="10">
        <v>23501.440422</v>
      </c>
      <c r="F119" s="10">
        <v>0.873722</v>
      </c>
      <c r="G119" s="10">
        <f t="shared" si="1"/>
        <v>25223.596773000001</v>
      </c>
      <c r="H119" s="10">
        <v>7771.1202759999996</v>
      </c>
      <c r="I119" s="10">
        <v>65.242787000000007</v>
      </c>
    </row>
    <row r="120" spans="1:9" x14ac:dyDescent="0.25">
      <c r="A120" s="8" t="s">
        <v>8</v>
      </c>
      <c r="B120" s="8" t="s">
        <v>237</v>
      </c>
      <c r="C120" s="9" t="s">
        <v>238</v>
      </c>
      <c r="D120" s="10">
        <v>3956.1868669999999</v>
      </c>
      <c r="E120" s="10">
        <v>29032.018963999999</v>
      </c>
      <c r="F120" s="10">
        <v>131.615104</v>
      </c>
      <c r="G120" s="10">
        <f t="shared" si="1"/>
        <v>33119.820934999996</v>
      </c>
      <c r="H120" s="10">
        <v>32836.601654999999</v>
      </c>
      <c r="I120" s="10">
        <v>5977.6404689999999</v>
      </c>
    </row>
    <row r="121" spans="1:9" x14ac:dyDescent="0.25">
      <c r="A121" s="8" t="s">
        <v>8</v>
      </c>
      <c r="B121" s="8" t="s">
        <v>239</v>
      </c>
      <c r="C121" s="9" t="s">
        <v>240</v>
      </c>
      <c r="D121" s="10">
        <v>21822.463326000001</v>
      </c>
      <c r="E121" s="10">
        <v>29639.869768</v>
      </c>
      <c r="F121" s="10">
        <v>494.94762500000002</v>
      </c>
      <c r="G121" s="10">
        <f t="shared" si="1"/>
        <v>51957.280719000002</v>
      </c>
      <c r="H121" s="10">
        <v>19975.358845999999</v>
      </c>
      <c r="I121" s="10">
        <v>343.82438200000001</v>
      </c>
    </row>
    <row r="122" spans="1:9" x14ac:dyDescent="0.25">
      <c r="A122" s="8" t="s">
        <v>8</v>
      </c>
      <c r="B122" s="8" t="s">
        <v>241</v>
      </c>
      <c r="C122" s="9" t="s">
        <v>242</v>
      </c>
      <c r="D122" s="10">
        <v>4335.4094839999998</v>
      </c>
      <c r="E122" s="10">
        <v>30573.155867000001</v>
      </c>
      <c r="F122" s="10">
        <v>1361.739276</v>
      </c>
      <c r="G122" s="10">
        <f t="shared" si="1"/>
        <v>36270.304626999998</v>
      </c>
      <c r="H122" s="10">
        <v>16688.701398000001</v>
      </c>
      <c r="I122" s="10">
        <v>617.526386</v>
      </c>
    </row>
    <row r="123" spans="1:9" x14ac:dyDescent="0.25">
      <c r="A123" s="8" t="s">
        <v>8</v>
      </c>
      <c r="B123" s="8" t="s">
        <v>243</v>
      </c>
      <c r="C123" s="9" t="s">
        <v>244</v>
      </c>
      <c r="D123" s="10">
        <v>46524.936781999997</v>
      </c>
      <c r="E123" s="10">
        <v>31102.242954000001</v>
      </c>
      <c r="F123" s="10">
        <v>0</v>
      </c>
      <c r="G123" s="10">
        <f t="shared" si="1"/>
        <v>77627.179735999991</v>
      </c>
      <c r="H123" s="10">
        <v>40737.172789999997</v>
      </c>
      <c r="I123" s="10">
        <v>108611.266032</v>
      </c>
    </row>
    <row r="124" spans="1:9" x14ac:dyDescent="0.25">
      <c r="A124" s="8" t="s">
        <v>8</v>
      </c>
      <c r="B124" s="8" t="s">
        <v>245</v>
      </c>
      <c r="C124" s="9" t="s">
        <v>246</v>
      </c>
      <c r="D124" s="10">
        <v>27695.854546999999</v>
      </c>
      <c r="E124" s="10">
        <v>33713.031698999999</v>
      </c>
      <c r="F124" s="10">
        <v>302.11575900000003</v>
      </c>
      <c r="G124" s="10">
        <f t="shared" si="1"/>
        <v>61711.002004999995</v>
      </c>
      <c r="H124" s="10">
        <v>79348.140272999997</v>
      </c>
      <c r="I124" s="10">
        <v>94.626344000000003</v>
      </c>
    </row>
    <row r="125" spans="1:9" x14ac:dyDescent="0.25">
      <c r="A125" s="8" t="s">
        <v>8</v>
      </c>
      <c r="B125" s="8" t="s">
        <v>247</v>
      </c>
      <c r="C125" s="9" t="s">
        <v>248</v>
      </c>
      <c r="D125" s="10">
        <v>830.44579399999998</v>
      </c>
      <c r="E125" s="10">
        <v>34528.025758000003</v>
      </c>
      <c r="F125" s="10">
        <v>0</v>
      </c>
      <c r="G125" s="10">
        <f t="shared" si="1"/>
        <v>35358.471552000003</v>
      </c>
      <c r="H125" s="10">
        <v>4219.3688629999997</v>
      </c>
      <c r="I125" s="10">
        <v>3032.9693080000002</v>
      </c>
    </row>
    <row r="126" spans="1:9" x14ac:dyDescent="0.25">
      <c r="A126" s="8" t="s">
        <v>8</v>
      </c>
      <c r="B126" s="8" t="s">
        <v>249</v>
      </c>
      <c r="C126" s="9" t="s">
        <v>250</v>
      </c>
      <c r="D126" s="10">
        <v>749.68630399999995</v>
      </c>
      <c r="E126" s="10">
        <v>42962.409677000003</v>
      </c>
      <c r="F126" s="10">
        <v>9179.6379629999992</v>
      </c>
      <c r="G126" s="10">
        <f t="shared" si="1"/>
        <v>52891.733944000007</v>
      </c>
      <c r="H126" s="10">
        <v>102042.106243</v>
      </c>
      <c r="I126" s="10">
        <v>482.02155900000002</v>
      </c>
    </row>
    <row r="127" spans="1:9" x14ac:dyDescent="0.25">
      <c r="A127" s="8" t="s">
        <v>8</v>
      </c>
      <c r="B127" s="8" t="s">
        <v>251</v>
      </c>
      <c r="C127" s="9" t="s">
        <v>252</v>
      </c>
      <c r="D127" s="10">
        <v>43177.621190999998</v>
      </c>
      <c r="E127" s="10">
        <v>53153.410376</v>
      </c>
      <c r="F127" s="10">
        <v>11094.671114000001</v>
      </c>
      <c r="G127" s="10">
        <f t="shared" si="1"/>
        <v>107425.702681</v>
      </c>
      <c r="H127" s="10">
        <v>81993.878750000003</v>
      </c>
      <c r="I127" s="10">
        <v>175.02847600000001</v>
      </c>
    </row>
    <row r="128" spans="1:9" x14ac:dyDescent="0.25">
      <c r="A128" s="8" t="s">
        <v>8</v>
      </c>
      <c r="B128" s="8" t="s">
        <v>253</v>
      </c>
      <c r="C128" s="9" t="s">
        <v>254</v>
      </c>
      <c r="D128" s="10">
        <v>4295.7632919999996</v>
      </c>
      <c r="E128" s="10">
        <v>53467.671681</v>
      </c>
      <c r="F128" s="10">
        <v>4717.6207610000001</v>
      </c>
      <c r="G128" s="10">
        <f t="shared" si="1"/>
        <v>62481.055733999994</v>
      </c>
      <c r="H128" s="10">
        <v>55482.383186999999</v>
      </c>
      <c r="I128" s="10">
        <v>2859.2157219999999</v>
      </c>
    </row>
    <row r="129" spans="1:9" x14ac:dyDescent="0.25">
      <c r="A129" s="8" t="s">
        <v>8</v>
      </c>
      <c r="B129" s="8" t="s">
        <v>255</v>
      </c>
      <c r="C129" s="9" t="s">
        <v>256</v>
      </c>
      <c r="D129" s="10">
        <v>57.550184999999999</v>
      </c>
      <c r="E129" s="10">
        <v>81170.305800000002</v>
      </c>
      <c r="F129" s="10">
        <v>129.92250999999999</v>
      </c>
      <c r="G129" s="10">
        <f t="shared" si="1"/>
        <v>81357.778495000006</v>
      </c>
      <c r="H129" s="10">
        <v>79658.814245999994</v>
      </c>
      <c r="I129" s="10">
        <v>10768.783342999999</v>
      </c>
    </row>
    <row r="130" spans="1:9" x14ac:dyDescent="0.25">
      <c r="A130" s="8" t="s">
        <v>8</v>
      </c>
      <c r="B130" s="8" t="s">
        <v>257</v>
      </c>
      <c r="C130" s="9" t="s">
        <v>258</v>
      </c>
      <c r="D130" s="10">
        <v>4367.9508699999997</v>
      </c>
      <c r="E130" s="10">
        <v>125415.232279</v>
      </c>
      <c r="F130" s="10">
        <v>975.18379100000004</v>
      </c>
      <c r="G130" s="10">
        <f t="shared" si="1"/>
        <v>130758.36694000001</v>
      </c>
      <c r="H130" s="10">
        <v>134006.564904</v>
      </c>
      <c r="I130" s="10">
        <v>30010.275754999999</v>
      </c>
    </row>
    <row r="131" spans="1:9" x14ac:dyDescent="0.25">
      <c r="A131" s="8" t="s">
        <v>259</v>
      </c>
      <c r="B131" s="8" t="s">
        <v>260</v>
      </c>
      <c r="C131" s="9" t="s">
        <v>261</v>
      </c>
      <c r="D131" s="10">
        <v>3015.9632569999999</v>
      </c>
      <c r="E131" s="10">
        <v>273.25319400000001</v>
      </c>
      <c r="F131" s="10">
        <v>0</v>
      </c>
      <c r="G131" s="10">
        <f t="shared" si="1"/>
        <v>3289.2164509999998</v>
      </c>
      <c r="H131" s="10">
        <v>3198.8513779999998</v>
      </c>
      <c r="I131" s="10">
        <v>8174.7066969999996</v>
      </c>
    </row>
    <row r="132" spans="1:9" x14ac:dyDescent="0.25">
      <c r="A132" s="8" t="s">
        <v>259</v>
      </c>
      <c r="B132" s="8" t="s">
        <v>262</v>
      </c>
      <c r="C132" s="9" t="s">
        <v>263</v>
      </c>
      <c r="D132" s="10">
        <v>9087.3361750000004</v>
      </c>
      <c r="E132" s="10">
        <v>708.98434099999997</v>
      </c>
      <c r="F132" s="10">
        <v>0</v>
      </c>
      <c r="G132" s="10">
        <f t="shared" si="1"/>
        <v>9796.3205159999998</v>
      </c>
      <c r="H132" s="10">
        <v>1924.729605</v>
      </c>
      <c r="I132" s="10">
        <v>394.38650200000001</v>
      </c>
    </row>
    <row r="133" spans="1:9" x14ac:dyDescent="0.25">
      <c r="A133" s="8" t="s">
        <v>259</v>
      </c>
      <c r="B133" s="8" t="s">
        <v>264</v>
      </c>
      <c r="C133" s="9" t="s">
        <v>265</v>
      </c>
      <c r="D133" s="10">
        <v>6247.5719580000004</v>
      </c>
      <c r="E133" s="10">
        <v>1057.4268480000001</v>
      </c>
      <c r="F133" s="10">
        <v>0</v>
      </c>
      <c r="G133" s="10">
        <f t="shared" si="1"/>
        <v>7304.9988060000005</v>
      </c>
      <c r="H133" s="10">
        <v>1253.9417619999999</v>
      </c>
      <c r="I133" s="10">
        <v>1386.0483469999999</v>
      </c>
    </row>
    <row r="134" spans="1:9" x14ac:dyDescent="0.25">
      <c r="A134" s="8" t="s">
        <v>259</v>
      </c>
      <c r="B134" s="8" t="s">
        <v>266</v>
      </c>
      <c r="C134" s="9" t="s">
        <v>267</v>
      </c>
      <c r="D134" s="10">
        <v>12364.614028</v>
      </c>
      <c r="E134" s="10">
        <v>354.94647600000002</v>
      </c>
      <c r="F134" s="10">
        <v>0</v>
      </c>
      <c r="G134" s="10">
        <f t="shared" si="1"/>
        <v>12719.560503999999</v>
      </c>
      <c r="H134" s="10">
        <v>724.71734000000004</v>
      </c>
      <c r="I134" s="10">
        <v>143.74506</v>
      </c>
    </row>
    <row r="135" spans="1:9" x14ac:dyDescent="0.25">
      <c r="A135" s="8" t="s">
        <v>259</v>
      </c>
      <c r="B135" s="8" t="s">
        <v>268</v>
      </c>
      <c r="C135" s="9" t="s">
        <v>269</v>
      </c>
      <c r="D135" s="10">
        <v>32.582253000000001</v>
      </c>
      <c r="E135" s="10">
        <v>7519.6687389999997</v>
      </c>
      <c r="F135" s="10">
        <v>0</v>
      </c>
      <c r="G135" s="10">
        <f t="shared" ref="G135:G198" si="2">+D135+E135+F135</f>
        <v>7552.2509919999993</v>
      </c>
      <c r="H135" s="10">
        <v>2060.3001250000002</v>
      </c>
      <c r="I135" s="10">
        <v>179.111808</v>
      </c>
    </row>
    <row r="136" spans="1:9" x14ac:dyDescent="0.25">
      <c r="A136" s="8" t="s">
        <v>259</v>
      </c>
      <c r="B136" s="8" t="s">
        <v>270</v>
      </c>
      <c r="C136" s="9" t="s">
        <v>271</v>
      </c>
      <c r="D136" s="10">
        <v>11923.015861</v>
      </c>
      <c r="E136" s="10">
        <v>51.130764999999997</v>
      </c>
      <c r="F136" s="10">
        <v>0</v>
      </c>
      <c r="G136" s="10">
        <f t="shared" si="2"/>
        <v>11974.146626</v>
      </c>
      <c r="H136" s="10">
        <v>4480.527701</v>
      </c>
      <c r="I136" s="10">
        <v>392.06433299999998</v>
      </c>
    </row>
    <row r="137" spans="1:9" x14ac:dyDescent="0.25">
      <c r="A137" s="8" t="s">
        <v>259</v>
      </c>
      <c r="B137" s="8" t="s">
        <v>272</v>
      </c>
      <c r="C137" s="9" t="s">
        <v>273</v>
      </c>
      <c r="D137" s="10">
        <v>16927.588207000001</v>
      </c>
      <c r="E137" s="10">
        <v>172.024722</v>
      </c>
      <c r="F137" s="10">
        <v>0</v>
      </c>
      <c r="G137" s="10">
        <f t="shared" si="2"/>
        <v>17099.612928999999</v>
      </c>
      <c r="H137" s="10">
        <v>4689.6481469999999</v>
      </c>
      <c r="I137" s="10">
        <v>1676.8681779999999</v>
      </c>
    </row>
    <row r="138" spans="1:9" x14ac:dyDescent="0.25">
      <c r="A138" s="8" t="s">
        <v>259</v>
      </c>
      <c r="B138" s="8" t="s">
        <v>274</v>
      </c>
      <c r="C138" s="9" t="s">
        <v>275</v>
      </c>
      <c r="D138" s="10">
        <v>6079.0712590000003</v>
      </c>
      <c r="E138" s="10">
        <v>240.244452</v>
      </c>
      <c r="F138" s="10">
        <v>0</v>
      </c>
      <c r="G138" s="10">
        <f t="shared" si="2"/>
        <v>6319.3157110000002</v>
      </c>
      <c r="H138" s="10">
        <v>1655.6710720000001</v>
      </c>
      <c r="I138" s="10">
        <v>1921.4042449999999</v>
      </c>
    </row>
    <row r="139" spans="1:9" x14ac:dyDescent="0.25">
      <c r="A139" s="8" t="s">
        <v>259</v>
      </c>
      <c r="B139" s="8" t="s">
        <v>276</v>
      </c>
      <c r="C139" s="9" t="s">
        <v>277</v>
      </c>
      <c r="D139" s="10">
        <v>17510.015792999999</v>
      </c>
      <c r="E139" s="10">
        <v>1205.797397</v>
      </c>
      <c r="F139" s="10">
        <v>0</v>
      </c>
      <c r="G139" s="10">
        <f t="shared" si="2"/>
        <v>18715.813189999997</v>
      </c>
      <c r="H139" s="10">
        <v>2492.1652159999999</v>
      </c>
      <c r="I139" s="10">
        <v>165.96020799999999</v>
      </c>
    </row>
    <row r="140" spans="1:9" x14ac:dyDescent="0.25">
      <c r="A140" s="8" t="s">
        <v>259</v>
      </c>
      <c r="B140" s="8" t="s">
        <v>278</v>
      </c>
      <c r="C140" s="9" t="s">
        <v>279</v>
      </c>
      <c r="D140" s="10">
        <v>6173.0019700000003</v>
      </c>
      <c r="E140" s="10">
        <v>835.77309300000002</v>
      </c>
      <c r="F140" s="10">
        <v>0</v>
      </c>
      <c r="G140" s="10">
        <f t="shared" si="2"/>
        <v>7008.775063</v>
      </c>
      <c r="H140" s="10">
        <v>1264.855528</v>
      </c>
      <c r="I140" s="10">
        <v>875.67485199999999</v>
      </c>
    </row>
    <row r="141" spans="1:9" x14ac:dyDescent="0.25">
      <c r="A141" s="8" t="s">
        <v>259</v>
      </c>
      <c r="B141" s="8" t="s">
        <v>280</v>
      </c>
      <c r="C141" s="9" t="s">
        <v>281</v>
      </c>
      <c r="D141" s="10">
        <v>16416.403009000001</v>
      </c>
      <c r="E141" s="10">
        <v>95.752933999999996</v>
      </c>
      <c r="F141" s="10">
        <v>0</v>
      </c>
      <c r="G141" s="10">
        <f t="shared" si="2"/>
        <v>16512.155943000002</v>
      </c>
      <c r="H141" s="10">
        <v>7994.4881379999997</v>
      </c>
      <c r="I141" s="10">
        <v>820.90273000000002</v>
      </c>
    </row>
    <row r="142" spans="1:9" x14ac:dyDescent="0.25">
      <c r="A142" s="8" t="s">
        <v>259</v>
      </c>
      <c r="B142" s="8" t="s">
        <v>282</v>
      </c>
      <c r="C142" s="9" t="s">
        <v>283</v>
      </c>
      <c r="D142" s="10">
        <v>6904.2158689999997</v>
      </c>
      <c r="E142" s="10">
        <v>1.273277</v>
      </c>
      <c r="F142" s="10">
        <v>0</v>
      </c>
      <c r="G142" s="10">
        <f t="shared" si="2"/>
        <v>6905.4891459999999</v>
      </c>
      <c r="H142" s="10">
        <v>199.60788400000001</v>
      </c>
      <c r="I142" s="10">
        <v>123.740178</v>
      </c>
    </row>
    <row r="143" spans="1:9" x14ac:dyDescent="0.25">
      <c r="A143" s="8" t="s">
        <v>259</v>
      </c>
      <c r="B143" s="8" t="s">
        <v>284</v>
      </c>
      <c r="C143" s="9" t="s">
        <v>285</v>
      </c>
      <c r="D143" s="10">
        <v>14628.482991999999</v>
      </c>
      <c r="E143" s="10">
        <v>591.68407300000001</v>
      </c>
      <c r="F143" s="10">
        <v>0</v>
      </c>
      <c r="G143" s="10">
        <f t="shared" si="2"/>
        <v>15220.167065</v>
      </c>
      <c r="H143" s="10">
        <v>3225.5779219999999</v>
      </c>
      <c r="I143" s="10">
        <v>2027.961155</v>
      </c>
    </row>
    <row r="144" spans="1:9" x14ac:dyDescent="0.25">
      <c r="A144" s="8" t="s">
        <v>259</v>
      </c>
      <c r="B144" s="8" t="s">
        <v>286</v>
      </c>
      <c r="C144" s="9" t="s">
        <v>287</v>
      </c>
      <c r="D144" s="10">
        <v>1596.2860499999999</v>
      </c>
      <c r="E144" s="10">
        <v>233.783387</v>
      </c>
      <c r="F144" s="10">
        <v>0</v>
      </c>
      <c r="G144" s="10">
        <f t="shared" si="2"/>
        <v>1830.0694369999999</v>
      </c>
      <c r="H144" s="10">
        <v>4057.5085509999999</v>
      </c>
      <c r="I144" s="10">
        <v>1337.458568</v>
      </c>
    </row>
    <row r="145" spans="1:9" x14ac:dyDescent="0.25">
      <c r="A145" s="8" t="s">
        <v>259</v>
      </c>
      <c r="B145" s="8" t="s">
        <v>288</v>
      </c>
      <c r="C145" s="9" t="s">
        <v>289</v>
      </c>
      <c r="D145" s="10">
        <v>17465.989909</v>
      </c>
      <c r="E145" s="10">
        <v>381.18875000000003</v>
      </c>
      <c r="F145" s="10">
        <v>0</v>
      </c>
      <c r="G145" s="10">
        <f t="shared" si="2"/>
        <v>17847.178659000001</v>
      </c>
      <c r="H145" s="10">
        <v>17036.953861999998</v>
      </c>
      <c r="I145" s="10">
        <v>288.07886200000002</v>
      </c>
    </row>
    <row r="146" spans="1:9" x14ac:dyDescent="0.25">
      <c r="A146" s="8" t="s">
        <v>259</v>
      </c>
      <c r="B146" s="8" t="s">
        <v>290</v>
      </c>
      <c r="C146" s="9" t="s">
        <v>291</v>
      </c>
      <c r="D146" s="10">
        <v>9.9091819999999995</v>
      </c>
      <c r="E146" s="10">
        <v>2832.3552239999999</v>
      </c>
      <c r="F146" s="10">
        <v>0</v>
      </c>
      <c r="G146" s="10">
        <f t="shared" si="2"/>
        <v>2842.2644059999998</v>
      </c>
      <c r="H146" s="10">
        <v>900.50508200000002</v>
      </c>
      <c r="I146" s="10">
        <v>366.992076</v>
      </c>
    </row>
    <row r="147" spans="1:9" x14ac:dyDescent="0.25">
      <c r="A147" s="8" t="s">
        <v>259</v>
      </c>
      <c r="B147" s="8" t="s">
        <v>103</v>
      </c>
      <c r="C147" s="9" t="s">
        <v>292</v>
      </c>
      <c r="D147" s="10">
        <v>32297.449998</v>
      </c>
      <c r="E147" s="10">
        <v>43.154713999999998</v>
      </c>
      <c r="F147" s="10">
        <v>0</v>
      </c>
      <c r="G147" s="10">
        <f t="shared" si="2"/>
        <v>32340.604712</v>
      </c>
      <c r="H147" s="10">
        <v>6213.853787</v>
      </c>
      <c r="I147" s="10">
        <v>1136.3240470000001</v>
      </c>
    </row>
    <row r="148" spans="1:9" x14ac:dyDescent="0.25">
      <c r="A148" s="8" t="s">
        <v>259</v>
      </c>
      <c r="B148" s="8" t="s">
        <v>293</v>
      </c>
      <c r="C148" s="9" t="s">
        <v>294</v>
      </c>
      <c r="D148" s="10">
        <v>5532.3334409999998</v>
      </c>
      <c r="E148" s="10">
        <v>40.776994999999999</v>
      </c>
      <c r="F148" s="10">
        <v>0</v>
      </c>
      <c r="G148" s="10">
        <f t="shared" si="2"/>
        <v>5573.1104359999999</v>
      </c>
      <c r="H148" s="10">
        <v>96.643367999999995</v>
      </c>
      <c r="I148" s="10">
        <v>92.571228000000005</v>
      </c>
    </row>
    <row r="149" spans="1:9" x14ac:dyDescent="0.25">
      <c r="A149" s="8" t="s">
        <v>259</v>
      </c>
      <c r="B149" s="8" t="s">
        <v>295</v>
      </c>
      <c r="C149" s="9" t="s">
        <v>296</v>
      </c>
      <c r="D149" s="10">
        <v>2842.082711</v>
      </c>
      <c r="E149" s="10">
        <v>2765.6311030000002</v>
      </c>
      <c r="F149" s="10">
        <v>0</v>
      </c>
      <c r="G149" s="10">
        <f t="shared" si="2"/>
        <v>5607.7138140000006</v>
      </c>
      <c r="H149" s="10">
        <v>916.24066700000003</v>
      </c>
      <c r="I149" s="10">
        <v>383.95678800000002</v>
      </c>
    </row>
    <row r="150" spans="1:9" x14ac:dyDescent="0.25">
      <c r="A150" s="8" t="s">
        <v>259</v>
      </c>
      <c r="B150" s="8" t="s">
        <v>297</v>
      </c>
      <c r="C150" s="9" t="s">
        <v>298</v>
      </c>
      <c r="D150" s="10">
        <v>849.996488</v>
      </c>
      <c r="E150" s="10">
        <v>7.6903009999999998</v>
      </c>
      <c r="F150" s="10">
        <v>0</v>
      </c>
      <c r="G150" s="10">
        <f t="shared" si="2"/>
        <v>857.68678899999998</v>
      </c>
      <c r="H150" s="10">
        <v>999.217941</v>
      </c>
      <c r="I150" s="10">
        <v>4065.2699360000001</v>
      </c>
    </row>
    <row r="151" spans="1:9" x14ac:dyDescent="0.25">
      <c r="A151" s="8" t="s">
        <v>259</v>
      </c>
      <c r="B151" s="8" t="s">
        <v>299</v>
      </c>
      <c r="C151" s="9" t="s">
        <v>300</v>
      </c>
      <c r="D151" s="10">
        <v>3634.2139120000002</v>
      </c>
      <c r="E151" s="10">
        <v>1.7719819999999999</v>
      </c>
      <c r="F151" s="10">
        <v>0</v>
      </c>
      <c r="G151" s="10">
        <f t="shared" si="2"/>
        <v>3635.9858940000004</v>
      </c>
      <c r="H151" s="10">
        <v>87.853746000000001</v>
      </c>
      <c r="I151" s="10">
        <v>506.79699499999998</v>
      </c>
    </row>
    <row r="152" spans="1:9" x14ac:dyDescent="0.25">
      <c r="A152" s="8" t="s">
        <v>259</v>
      </c>
      <c r="B152" s="8" t="s">
        <v>301</v>
      </c>
      <c r="C152" s="9" t="s">
        <v>302</v>
      </c>
      <c r="D152" s="10">
        <v>8002.9516050000002</v>
      </c>
      <c r="E152" s="10">
        <v>34.773775000000001</v>
      </c>
      <c r="F152" s="10">
        <v>0</v>
      </c>
      <c r="G152" s="10">
        <f t="shared" si="2"/>
        <v>8037.7253799999999</v>
      </c>
      <c r="H152" s="10">
        <v>9522.7753069999999</v>
      </c>
      <c r="I152" s="10">
        <v>339.88567699999999</v>
      </c>
    </row>
    <row r="153" spans="1:9" x14ac:dyDescent="0.25">
      <c r="A153" s="8" t="s">
        <v>259</v>
      </c>
      <c r="B153" s="8" t="s">
        <v>303</v>
      </c>
      <c r="C153" s="9" t="s">
        <v>304</v>
      </c>
      <c r="D153" s="10">
        <v>8449.9286900000006</v>
      </c>
      <c r="E153" s="10">
        <v>0.24182999999999999</v>
      </c>
      <c r="F153" s="10">
        <v>0</v>
      </c>
      <c r="G153" s="10">
        <f t="shared" si="2"/>
        <v>8450.1705200000015</v>
      </c>
      <c r="H153" s="10">
        <v>1809.0183709999999</v>
      </c>
      <c r="I153" s="10">
        <v>113.53109499999999</v>
      </c>
    </row>
    <row r="154" spans="1:9" x14ac:dyDescent="0.25">
      <c r="A154" s="8" t="s">
        <v>305</v>
      </c>
      <c r="B154" s="8" t="s">
        <v>306</v>
      </c>
      <c r="C154" s="9" t="s">
        <v>307</v>
      </c>
      <c r="D154" s="10">
        <v>8215.617972</v>
      </c>
      <c r="E154" s="10">
        <v>12075.222108</v>
      </c>
      <c r="F154" s="10">
        <v>448.06600600000002</v>
      </c>
      <c r="G154" s="10">
        <f t="shared" si="2"/>
        <v>20738.906086000003</v>
      </c>
      <c r="H154" s="10">
        <v>5455.6335669999999</v>
      </c>
      <c r="I154" s="10">
        <v>135461.34732299999</v>
      </c>
    </row>
    <row r="155" spans="1:9" x14ac:dyDescent="0.25">
      <c r="A155" s="8" t="s">
        <v>308</v>
      </c>
      <c r="B155" s="8" t="s">
        <v>309</v>
      </c>
      <c r="C155" s="9" t="s">
        <v>310</v>
      </c>
      <c r="D155" s="10">
        <v>32229.344419000001</v>
      </c>
      <c r="E155" s="10">
        <v>73.772647000000006</v>
      </c>
      <c r="F155" s="10">
        <v>0</v>
      </c>
      <c r="G155" s="10">
        <f t="shared" si="2"/>
        <v>32303.117066000003</v>
      </c>
      <c r="H155" s="10">
        <v>20043.854207</v>
      </c>
      <c r="I155" s="10">
        <v>7730.7823500000004</v>
      </c>
    </row>
    <row r="156" spans="1:9" x14ac:dyDescent="0.25">
      <c r="A156" s="8" t="s">
        <v>308</v>
      </c>
      <c r="B156" s="8" t="s">
        <v>311</v>
      </c>
      <c r="C156" s="9" t="s">
        <v>312</v>
      </c>
      <c r="D156" s="10">
        <v>22301.783458999998</v>
      </c>
      <c r="E156" s="10">
        <v>9987.4635060000001</v>
      </c>
      <c r="F156" s="10">
        <v>14185.328004000001</v>
      </c>
      <c r="G156" s="10">
        <f t="shared" si="2"/>
        <v>46474.574969000001</v>
      </c>
      <c r="H156" s="10">
        <v>48513.618674999998</v>
      </c>
      <c r="I156" s="10">
        <v>39.661245000000001</v>
      </c>
    </row>
    <row r="157" spans="1:9" x14ac:dyDescent="0.25">
      <c r="A157" s="8" t="s">
        <v>308</v>
      </c>
      <c r="B157" s="8" t="s">
        <v>313</v>
      </c>
      <c r="C157" s="9" t="s">
        <v>314</v>
      </c>
      <c r="D157" s="10">
        <v>6620.3466760000001</v>
      </c>
      <c r="E157" s="10">
        <v>983.18739700000003</v>
      </c>
      <c r="F157" s="10">
        <v>55.027853999999998</v>
      </c>
      <c r="G157" s="10">
        <f t="shared" si="2"/>
        <v>7658.5619269999997</v>
      </c>
      <c r="H157" s="10">
        <v>22721.769327000002</v>
      </c>
      <c r="I157" s="10">
        <v>67.468772999999999</v>
      </c>
    </row>
    <row r="158" spans="1:9" x14ac:dyDescent="0.25">
      <c r="A158" s="8" t="s">
        <v>308</v>
      </c>
      <c r="B158" s="8" t="s">
        <v>315</v>
      </c>
      <c r="C158" s="9" t="s">
        <v>316</v>
      </c>
      <c r="D158" s="10">
        <v>8491.289299</v>
      </c>
      <c r="E158" s="10">
        <v>7979.5054170000003</v>
      </c>
      <c r="F158" s="10">
        <v>29.002488</v>
      </c>
      <c r="G158" s="10">
        <f t="shared" si="2"/>
        <v>16499.797203999999</v>
      </c>
      <c r="H158" s="10">
        <v>29594.887103000001</v>
      </c>
      <c r="I158" s="10">
        <v>63.548355000000001</v>
      </c>
    </row>
    <row r="159" spans="1:9" x14ac:dyDescent="0.25">
      <c r="A159" s="8" t="s">
        <v>308</v>
      </c>
      <c r="B159" s="8" t="s">
        <v>317</v>
      </c>
      <c r="C159" s="9" t="s">
        <v>318</v>
      </c>
      <c r="D159" s="10">
        <v>34775.986109999998</v>
      </c>
      <c r="E159" s="10">
        <v>3737.701024</v>
      </c>
      <c r="F159" s="10">
        <v>0</v>
      </c>
      <c r="G159" s="10">
        <f t="shared" si="2"/>
        <v>38513.687134</v>
      </c>
      <c r="H159" s="10">
        <v>18318.240579000001</v>
      </c>
      <c r="I159" s="10">
        <v>2242.2908430000002</v>
      </c>
    </row>
    <row r="160" spans="1:9" x14ac:dyDescent="0.25">
      <c r="A160" s="8" t="s">
        <v>308</v>
      </c>
      <c r="B160" s="8" t="s">
        <v>319</v>
      </c>
      <c r="C160" s="9" t="s">
        <v>320</v>
      </c>
      <c r="D160" s="10">
        <v>13914.295735</v>
      </c>
      <c r="E160" s="10">
        <v>21.950351999999999</v>
      </c>
      <c r="F160" s="10">
        <v>0</v>
      </c>
      <c r="G160" s="10">
        <f t="shared" si="2"/>
        <v>13936.246087</v>
      </c>
      <c r="H160" s="10">
        <v>2303.9528230000001</v>
      </c>
      <c r="I160" s="10">
        <v>35.212313000000002</v>
      </c>
    </row>
    <row r="161" spans="1:9" x14ac:dyDescent="0.25">
      <c r="A161" s="8" t="s">
        <v>308</v>
      </c>
      <c r="B161" s="8" t="s">
        <v>321</v>
      </c>
      <c r="C161" s="9" t="s">
        <v>322</v>
      </c>
      <c r="D161" s="10">
        <v>4582.9344119999996</v>
      </c>
      <c r="E161" s="10">
        <v>8069.0500849999999</v>
      </c>
      <c r="F161" s="10">
        <v>839.24605099999997</v>
      </c>
      <c r="G161" s="10">
        <f t="shared" si="2"/>
        <v>13491.230548</v>
      </c>
      <c r="H161" s="10">
        <v>29269.3272</v>
      </c>
      <c r="I161" s="10">
        <v>125.364766</v>
      </c>
    </row>
    <row r="162" spans="1:9" x14ac:dyDescent="0.25">
      <c r="A162" s="8" t="s">
        <v>308</v>
      </c>
      <c r="B162" s="8" t="s">
        <v>323</v>
      </c>
      <c r="C162" s="9" t="s">
        <v>324</v>
      </c>
      <c r="D162" s="10">
        <v>16599.583815999998</v>
      </c>
      <c r="E162" s="10">
        <v>1813.073222</v>
      </c>
      <c r="F162" s="10">
        <v>0</v>
      </c>
      <c r="G162" s="10">
        <f t="shared" si="2"/>
        <v>18412.657037999998</v>
      </c>
      <c r="H162" s="10">
        <v>6189.9799569999996</v>
      </c>
      <c r="I162" s="10">
        <v>1603.535171</v>
      </c>
    </row>
    <row r="163" spans="1:9" x14ac:dyDescent="0.25">
      <c r="A163" s="8" t="s">
        <v>308</v>
      </c>
      <c r="B163" s="8" t="s">
        <v>325</v>
      </c>
      <c r="C163" s="9" t="s">
        <v>326</v>
      </c>
      <c r="D163" s="10">
        <v>15.508217999999999</v>
      </c>
      <c r="E163" s="10">
        <v>16542.132379999999</v>
      </c>
      <c r="F163" s="10">
        <v>6573.2348220000003</v>
      </c>
      <c r="G163" s="10">
        <f t="shared" si="2"/>
        <v>23130.875419999997</v>
      </c>
      <c r="H163" s="10">
        <v>65006.767016999998</v>
      </c>
      <c r="I163" s="10">
        <v>47.145918000000002</v>
      </c>
    </row>
    <row r="164" spans="1:9" x14ac:dyDescent="0.25">
      <c r="A164" s="8" t="s">
        <v>308</v>
      </c>
      <c r="B164" s="8" t="s">
        <v>327</v>
      </c>
      <c r="C164" s="9" t="s">
        <v>328</v>
      </c>
      <c r="D164" s="10">
        <v>182.200872</v>
      </c>
      <c r="E164" s="10">
        <v>586.55665399999998</v>
      </c>
      <c r="F164" s="10">
        <v>0</v>
      </c>
      <c r="G164" s="10">
        <f t="shared" si="2"/>
        <v>768.75752599999998</v>
      </c>
      <c r="H164" s="10">
        <v>12269.305085</v>
      </c>
      <c r="I164" s="10">
        <v>103.84527199999999</v>
      </c>
    </row>
    <row r="165" spans="1:9" x14ac:dyDescent="0.25">
      <c r="A165" s="8" t="s">
        <v>308</v>
      </c>
      <c r="B165" s="8" t="s">
        <v>329</v>
      </c>
      <c r="C165" s="9" t="s">
        <v>330</v>
      </c>
      <c r="D165" s="10">
        <v>31834.566179000001</v>
      </c>
      <c r="E165" s="10">
        <v>5568.5967600000004</v>
      </c>
      <c r="F165" s="10">
        <v>558.15394300000003</v>
      </c>
      <c r="G165" s="10">
        <f t="shared" si="2"/>
        <v>37961.316881999999</v>
      </c>
      <c r="H165" s="10">
        <v>21461.276136</v>
      </c>
      <c r="I165" s="10">
        <v>204.865263</v>
      </c>
    </row>
    <row r="166" spans="1:9" x14ac:dyDescent="0.25">
      <c r="A166" s="8" t="s">
        <v>308</v>
      </c>
      <c r="B166" s="8" t="s">
        <v>331</v>
      </c>
      <c r="C166" s="9" t="s">
        <v>332</v>
      </c>
      <c r="D166" s="10">
        <v>7992.1086299999997</v>
      </c>
      <c r="E166" s="10">
        <v>0.13727700000000001</v>
      </c>
      <c r="F166" s="10">
        <v>0</v>
      </c>
      <c r="G166" s="10">
        <f t="shared" si="2"/>
        <v>7992.2459069999995</v>
      </c>
      <c r="H166" s="10">
        <v>510.076188</v>
      </c>
      <c r="I166" s="10">
        <v>101.7581</v>
      </c>
    </row>
    <row r="167" spans="1:9" x14ac:dyDescent="0.25">
      <c r="A167" s="8" t="s">
        <v>308</v>
      </c>
      <c r="B167" s="8" t="s">
        <v>333</v>
      </c>
      <c r="C167" s="9" t="s">
        <v>334</v>
      </c>
      <c r="D167" s="10">
        <v>87.023985999999994</v>
      </c>
      <c r="E167" s="10">
        <v>64509.262940000001</v>
      </c>
      <c r="F167" s="10">
        <v>0</v>
      </c>
      <c r="G167" s="10">
        <f t="shared" si="2"/>
        <v>64596.286926000001</v>
      </c>
      <c r="H167" s="10">
        <v>28347.603345</v>
      </c>
      <c r="I167" s="10">
        <v>442.15326399999998</v>
      </c>
    </row>
    <row r="168" spans="1:9" x14ac:dyDescent="0.25">
      <c r="A168" s="8" t="s">
        <v>308</v>
      </c>
      <c r="B168" s="8" t="s">
        <v>335</v>
      </c>
      <c r="C168" s="9" t="s">
        <v>336</v>
      </c>
      <c r="D168" s="10">
        <v>25869.340950999998</v>
      </c>
      <c r="E168" s="10">
        <v>1535.2070639999999</v>
      </c>
      <c r="F168" s="10">
        <v>0</v>
      </c>
      <c r="G168" s="10">
        <f t="shared" si="2"/>
        <v>27404.548014999997</v>
      </c>
      <c r="H168" s="10">
        <v>9962.9024979999995</v>
      </c>
      <c r="I168" s="10">
        <v>953.72118399999999</v>
      </c>
    </row>
    <row r="169" spans="1:9" x14ac:dyDescent="0.25">
      <c r="A169" s="8" t="s">
        <v>308</v>
      </c>
      <c r="B169" s="8" t="s">
        <v>337</v>
      </c>
      <c r="C169" s="9" t="s">
        <v>338</v>
      </c>
      <c r="D169" s="10">
        <v>2800.5909449999999</v>
      </c>
      <c r="E169" s="10">
        <v>5480.366567</v>
      </c>
      <c r="F169" s="10">
        <v>9.9481E-2</v>
      </c>
      <c r="G169" s="10">
        <f t="shared" si="2"/>
        <v>8281.0569930000001</v>
      </c>
      <c r="H169" s="10">
        <v>23332.795260999999</v>
      </c>
      <c r="I169" s="10">
        <v>74.521758000000005</v>
      </c>
    </row>
    <row r="170" spans="1:9" x14ac:dyDescent="0.25">
      <c r="A170" s="8" t="s">
        <v>308</v>
      </c>
      <c r="B170" s="8" t="s">
        <v>339</v>
      </c>
      <c r="C170" s="9" t="s">
        <v>340</v>
      </c>
      <c r="D170" s="10">
        <v>4037.1216239999999</v>
      </c>
      <c r="E170" s="10">
        <v>4336.3810890000004</v>
      </c>
      <c r="F170" s="10">
        <v>0</v>
      </c>
      <c r="G170" s="10">
        <f t="shared" si="2"/>
        <v>8373.5027129999999</v>
      </c>
      <c r="H170" s="10">
        <v>10847.643297000001</v>
      </c>
      <c r="I170" s="10">
        <v>117.181952</v>
      </c>
    </row>
    <row r="171" spans="1:9" x14ac:dyDescent="0.25">
      <c r="A171" s="8" t="s">
        <v>308</v>
      </c>
      <c r="B171" s="8" t="s">
        <v>341</v>
      </c>
      <c r="C171" s="9" t="s">
        <v>342</v>
      </c>
      <c r="D171" s="10">
        <v>37062.906730000002</v>
      </c>
      <c r="E171" s="10">
        <v>18333.562097999999</v>
      </c>
      <c r="F171" s="10">
        <v>2.2667489999999999</v>
      </c>
      <c r="G171" s="10">
        <f t="shared" si="2"/>
        <v>55398.735576999999</v>
      </c>
      <c r="H171" s="10">
        <v>56398.761914000002</v>
      </c>
      <c r="I171" s="10">
        <v>1194.262786</v>
      </c>
    </row>
    <row r="172" spans="1:9" x14ac:dyDescent="0.25">
      <c r="A172" s="8" t="s">
        <v>308</v>
      </c>
      <c r="B172" s="8" t="s">
        <v>343</v>
      </c>
      <c r="C172" s="9" t="s">
        <v>344</v>
      </c>
      <c r="D172" s="10">
        <v>32088.962375999999</v>
      </c>
      <c r="E172" s="10">
        <v>1353.5937879999999</v>
      </c>
      <c r="F172" s="10">
        <v>0</v>
      </c>
      <c r="G172" s="10">
        <f t="shared" si="2"/>
        <v>33442.556164000001</v>
      </c>
      <c r="H172" s="10">
        <v>9462.0117059999993</v>
      </c>
      <c r="I172" s="10">
        <v>385.32058499999999</v>
      </c>
    </row>
    <row r="173" spans="1:9" x14ac:dyDescent="0.25">
      <c r="A173" s="8" t="s">
        <v>308</v>
      </c>
      <c r="B173" s="8" t="s">
        <v>345</v>
      </c>
      <c r="C173" s="9" t="s">
        <v>346</v>
      </c>
      <c r="D173" s="10">
        <v>6509.990573</v>
      </c>
      <c r="E173" s="10">
        <v>7698.1188009999996</v>
      </c>
      <c r="F173" s="10">
        <v>0.21754299999999999</v>
      </c>
      <c r="G173" s="10">
        <f t="shared" si="2"/>
        <v>14208.326917</v>
      </c>
      <c r="H173" s="10">
        <v>15263.614562999999</v>
      </c>
      <c r="I173" s="10">
        <v>9.2645400000000002</v>
      </c>
    </row>
    <row r="174" spans="1:9" x14ac:dyDescent="0.25">
      <c r="A174" s="8" t="s">
        <v>308</v>
      </c>
      <c r="B174" s="8" t="s">
        <v>347</v>
      </c>
      <c r="C174" s="9" t="s">
        <v>348</v>
      </c>
      <c r="D174" s="10">
        <v>36193.442666000003</v>
      </c>
      <c r="E174" s="10">
        <v>537.031656</v>
      </c>
      <c r="F174" s="10">
        <v>0</v>
      </c>
      <c r="G174" s="10">
        <f t="shared" si="2"/>
        <v>36730.474322000002</v>
      </c>
      <c r="H174" s="10">
        <v>16674.545875</v>
      </c>
      <c r="I174" s="10">
        <v>457.37297899999999</v>
      </c>
    </row>
    <row r="175" spans="1:9" x14ac:dyDescent="0.25">
      <c r="A175" s="8" t="s">
        <v>308</v>
      </c>
      <c r="B175" s="8" t="s">
        <v>349</v>
      </c>
      <c r="C175" s="9" t="s">
        <v>350</v>
      </c>
      <c r="D175" s="10">
        <v>2153.8409059999999</v>
      </c>
      <c r="E175" s="10">
        <v>15502.22308</v>
      </c>
      <c r="F175" s="10">
        <v>9485.208181</v>
      </c>
      <c r="G175" s="10">
        <f t="shared" si="2"/>
        <v>27141.272167000003</v>
      </c>
      <c r="H175" s="10">
        <v>182318.48327200001</v>
      </c>
      <c r="I175" s="10">
        <v>22.414891000000001</v>
      </c>
    </row>
    <row r="176" spans="1:9" x14ac:dyDescent="0.25">
      <c r="A176" s="8" t="s">
        <v>308</v>
      </c>
      <c r="B176" s="8" t="s">
        <v>351</v>
      </c>
      <c r="C176" s="9" t="s">
        <v>352</v>
      </c>
      <c r="D176" s="10">
        <v>2453.746607</v>
      </c>
      <c r="E176" s="10">
        <v>14429.287483</v>
      </c>
      <c r="F176" s="10">
        <v>320.11560500000002</v>
      </c>
      <c r="G176" s="10">
        <f t="shared" si="2"/>
        <v>17203.149695</v>
      </c>
      <c r="H176" s="10">
        <v>47434.850758</v>
      </c>
      <c r="I176" s="10">
        <v>664.01422300000002</v>
      </c>
    </row>
    <row r="177" spans="1:9" x14ac:dyDescent="0.25">
      <c r="A177" s="8" t="s">
        <v>308</v>
      </c>
      <c r="B177" s="8" t="s">
        <v>353</v>
      </c>
      <c r="C177" s="9" t="s">
        <v>354</v>
      </c>
      <c r="D177" s="10">
        <v>43941.668100000003</v>
      </c>
      <c r="E177" s="10">
        <v>16331.129555</v>
      </c>
      <c r="F177" s="10">
        <v>0</v>
      </c>
      <c r="G177" s="10">
        <f t="shared" si="2"/>
        <v>60272.797655000002</v>
      </c>
      <c r="H177" s="10">
        <v>74088.821205</v>
      </c>
      <c r="I177" s="10">
        <v>101.102971</v>
      </c>
    </row>
    <row r="178" spans="1:9" x14ac:dyDescent="0.25">
      <c r="A178" s="8" t="s">
        <v>308</v>
      </c>
      <c r="B178" s="8" t="s">
        <v>355</v>
      </c>
      <c r="C178" s="9" t="s">
        <v>356</v>
      </c>
      <c r="D178" s="10">
        <v>20395.498694999998</v>
      </c>
      <c r="E178" s="10">
        <v>3656.2268410000001</v>
      </c>
      <c r="F178" s="10">
        <v>0</v>
      </c>
      <c r="G178" s="10">
        <f t="shared" si="2"/>
        <v>24051.725535999998</v>
      </c>
      <c r="H178" s="10">
        <v>17646.654433</v>
      </c>
      <c r="I178" s="10">
        <v>33.456003000000003</v>
      </c>
    </row>
    <row r="179" spans="1:9" x14ac:dyDescent="0.25">
      <c r="A179" s="8" t="s">
        <v>308</v>
      </c>
      <c r="B179" s="8" t="s">
        <v>357</v>
      </c>
      <c r="C179" s="9" t="s">
        <v>358</v>
      </c>
      <c r="D179" s="10">
        <v>1764.5539980000001</v>
      </c>
      <c r="E179" s="10">
        <v>10109.175439000001</v>
      </c>
      <c r="F179" s="10">
        <v>5199.655788</v>
      </c>
      <c r="G179" s="10">
        <f t="shared" si="2"/>
        <v>17073.385224999998</v>
      </c>
      <c r="H179" s="10">
        <v>60213.910992999998</v>
      </c>
      <c r="I179" s="10">
        <v>102.898276</v>
      </c>
    </row>
    <row r="180" spans="1:9" x14ac:dyDescent="0.25">
      <c r="A180" s="8" t="s">
        <v>308</v>
      </c>
      <c r="B180" s="8" t="s">
        <v>359</v>
      </c>
      <c r="C180" s="9" t="s">
        <v>360</v>
      </c>
      <c r="D180" s="10">
        <v>2388.4231679999998</v>
      </c>
      <c r="E180" s="10">
        <v>6028.7669139999998</v>
      </c>
      <c r="F180" s="10">
        <v>21.444724000000001</v>
      </c>
      <c r="G180" s="10">
        <f t="shared" si="2"/>
        <v>8438.634806</v>
      </c>
      <c r="H180" s="10">
        <v>9578.6163519999991</v>
      </c>
      <c r="I180" s="10">
        <v>51.556674000000001</v>
      </c>
    </row>
    <row r="181" spans="1:9" x14ac:dyDescent="0.25">
      <c r="A181" s="8" t="s">
        <v>308</v>
      </c>
      <c r="B181" s="8" t="s">
        <v>361</v>
      </c>
      <c r="C181" s="9" t="s">
        <v>362</v>
      </c>
      <c r="D181" s="10">
        <v>14838.587072</v>
      </c>
      <c r="E181" s="10">
        <v>14195.001296</v>
      </c>
      <c r="F181" s="10">
        <v>1216.504185</v>
      </c>
      <c r="G181" s="10">
        <f t="shared" si="2"/>
        <v>30250.092553000002</v>
      </c>
      <c r="H181" s="10">
        <v>54443.295360999997</v>
      </c>
      <c r="I181" s="10">
        <v>49.397331999999999</v>
      </c>
    </row>
    <row r="182" spans="1:9" x14ac:dyDescent="0.25">
      <c r="A182" s="8" t="s">
        <v>308</v>
      </c>
      <c r="B182" s="8" t="s">
        <v>363</v>
      </c>
      <c r="C182" s="9" t="s">
        <v>364</v>
      </c>
      <c r="D182" s="10">
        <v>2370.9499569999998</v>
      </c>
      <c r="E182" s="10">
        <v>153.01470800000001</v>
      </c>
      <c r="F182" s="10">
        <v>0</v>
      </c>
      <c r="G182" s="10">
        <f t="shared" si="2"/>
        <v>2523.964665</v>
      </c>
      <c r="H182" s="10">
        <v>1564.4284789999999</v>
      </c>
      <c r="I182" s="10">
        <v>102.373966</v>
      </c>
    </row>
    <row r="183" spans="1:9" x14ac:dyDescent="0.25">
      <c r="A183" s="8" t="s">
        <v>308</v>
      </c>
      <c r="B183" s="8" t="s">
        <v>365</v>
      </c>
      <c r="C183" s="9" t="s">
        <v>366</v>
      </c>
      <c r="D183" s="10">
        <v>13887.395014</v>
      </c>
      <c r="E183" s="10">
        <v>2149.2917040000002</v>
      </c>
      <c r="F183" s="10">
        <v>0</v>
      </c>
      <c r="G183" s="10">
        <f t="shared" si="2"/>
        <v>16036.686718000001</v>
      </c>
      <c r="H183" s="10">
        <v>4842.9251619999995</v>
      </c>
      <c r="I183" s="10">
        <v>149.276172</v>
      </c>
    </row>
    <row r="184" spans="1:9" x14ac:dyDescent="0.25">
      <c r="A184" s="8" t="s">
        <v>308</v>
      </c>
      <c r="B184" s="8" t="s">
        <v>367</v>
      </c>
      <c r="C184" s="9" t="s">
        <v>368</v>
      </c>
      <c r="D184" s="10">
        <v>5516.701102</v>
      </c>
      <c r="E184" s="10">
        <v>7821.8624719999998</v>
      </c>
      <c r="F184" s="10">
        <v>0.64317000000000002</v>
      </c>
      <c r="G184" s="10">
        <f t="shared" si="2"/>
        <v>13339.206743999999</v>
      </c>
      <c r="H184" s="10">
        <v>18497.115315999999</v>
      </c>
      <c r="I184" s="10">
        <v>68.513906000000006</v>
      </c>
    </row>
    <row r="185" spans="1:9" x14ac:dyDescent="0.25">
      <c r="A185" s="8" t="s">
        <v>308</v>
      </c>
      <c r="B185" s="8" t="s">
        <v>369</v>
      </c>
      <c r="C185" s="9" t="s">
        <v>370</v>
      </c>
      <c r="D185" s="10">
        <v>31793.753318999999</v>
      </c>
      <c r="E185" s="10">
        <v>44.083869999999997</v>
      </c>
      <c r="F185" s="10">
        <v>0</v>
      </c>
      <c r="G185" s="10">
        <f t="shared" si="2"/>
        <v>31837.837188999998</v>
      </c>
      <c r="H185" s="10">
        <v>12013.551218000001</v>
      </c>
      <c r="I185" s="10">
        <v>228.66613799999999</v>
      </c>
    </row>
    <row r="186" spans="1:9" x14ac:dyDescent="0.25">
      <c r="A186" s="8" t="s">
        <v>308</v>
      </c>
      <c r="B186" s="8" t="s">
        <v>371</v>
      </c>
      <c r="C186" s="9" t="s">
        <v>372</v>
      </c>
      <c r="D186" s="10">
        <v>14585.83438</v>
      </c>
      <c r="E186" s="10">
        <v>13611.893688</v>
      </c>
      <c r="F186" s="10">
        <v>8629.4368020000002</v>
      </c>
      <c r="G186" s="10">
        <f t="shared" si="2"/>
        <v>36827.164870000001</v>
      </c>
      <c r="H186" s="10">
        <v>20031.182785000001</v>
      </c>
      <c r="I186" s="10">
        <v>39.582250000000002</v>
      </c>
    </row>
    <row r="187" spans="1:9" x14ac:dyDescent="0.25">
      <c r="A187" s="8" t="s">
        <v>308</v>
      </c>
      <c r="B187" s="8" t="s">
        <v>373</v>
      </c>
      <c r="C187" s="9" t="s">
        <v>374</v>
      </c>
      <c r="D187" s="10">
        <v>75.786013999999994</v>
      </c>
      <c r="E187" s="10">
        <v>43976.845580000001</v>
      </c>
      <c r="F187" s="10">
        <v>0</v>
      </c>
      <c r="G187" s="10">
        <f t="shared" si="2"/>
        <v>44052.631593999999</v>
      </c>
      <c r="H187" s="10">
        <v>18011.189514999998</v>
      </c>
      <c r="I187" s="10">
        <v>1392.1257760000001</v>
      </c>
    </row>
    <row r="188" spans="1:9" x14ac:dyDescent="0.25">
      <c r="A188" s="8" t="s">
        <v>308</v>
      </c>
      <c r="B188" s="8" t="s">
        <v>375</v>
      </c>
      <c r="C188" s="9" t="s">
        <v>376</v>
      </c>
      <c r="D188" s="10">
        <v>9565.6089929999998</v>
      </c>
      <c r="E188" s="10">
        <v>11052.014513</v>
      </c>
      <c r="F188" s="10">
        <v>268.910258</v>
      </c>
      <c r="G188" s="10">
        <f t="shared" si="2"/>
        <v>20886.533764</v>
      </c>
      <c r="H188" s="10">
        <v>24422.788414999999</v>
      </c>
      <c r="I188" s="10">
        <v>178.31281100000001</v>
      </c>
    </row>
    <row r="189" spans="1:9" x14ac:dyDescent="0.25">
      <c r="A189" s="8" t="s">
        <v>308</v>
      </c>
      <c r="B189" s="8" t="s">
        <v>377</v>
      </c>
      <c r="C189" s="9" t="s">
        <v>378</v>
      </c>
      <c r="D189" s="10">
        <v>861.03219000000001</v>
      </c>
      <c r="E189" s="10">
        <v>56964.735363</v>
      </c>
      <c r="F189" s="10">
        <v>11085.848222000001</v>
      </c>
      <c r="G189" s="10">
        <f t="shared" si="2"/>
        <v>68911.615774999998</v>
      </c>
      <c r="H189" s="10">
        <v>133499.00189300001</v>
      </c>
      <c r="I189" s="10">
        <v>159.294544</v>
      </c>
    </row>
    <row r="190" spans="1:9" x14ac:dyDescent="0.25">
      <c r="A190" s="8" t="s">
        <v>308</v>
      </c>
      <c r="B190" s="8" t="s">
        <v>379</v>
      </c>
      <c r="C190" s="9" t="s">
        <v>380</v>
      </c>
      <c r="D190" s="10">
        <v>11630.833358</v>
      </c>
      <c r="E190" s="10">
        <v>71.694157000000004</v>
      </c>
      <c r="F190" s="10">
        <v>0</v>
      </c>
      <c r="G190" s="10">
        <f t="shared" si="2"/>
        <v>11702.527515</v>
      </c>
      <c r="H190" s="10">
        <v>4288.0849479999997</v>
      </c>
      <c r="I190" s="10">
        <v>251.14822599999999</v>
      </c>
    </row>
    <row r="191" spans="1:9" x14ac:dyDescent="0.25">
      <c r="A191" s="8" t="s">
        <v>308</v>
      </c>
      <c r="B191" s="8" t="s">
        <v>381</v>
      </c>
      <c r="C191" s="9" t="s">
        <v>382</v>
      </c>
      <c r="D191" s="10">
        <v>12412.382936</v>
      </c>
      <c r="E191" s="10">
        <v>273.10721699999999</v>
      </c>
      <c r="F191" s="10">
        <v>0</v>
      </c>
      <c r="G191" s="10">
        <f t="shared" si="2"/>
        <v>12685.490153000001</v>
      </c>
      <c r="H191" s="10">
        <v>2572.184964</v>
      </c>
      <c r="I191" s="10">
        <v>189.29670899999999</v>
      </c>
    </row>
    <row r="192" spans="1:9" x14ac:dyDescent="0.25">
      <c r="A192" s="8" t="s">
        <v>308</v>
      </c>
      <c r="B192" s="8" t="s">
        <v>383</v>
      </c>
      <c r="C192" s="9" t="s">
        <v>384</v>
      </c>
      <c r="D192" s="10">
        <v>7448.9372219999996</v>
      </c>
      <c r="E192" s="10">
        <v>71666.801107000007</v>
      </c>
      <c r="F192" s="10">
        <v>18303.715381000002</v>
      </c>
      <c r="G192" s="10">
        <f t="shared" si="2"/>
        <v>97419.453710000002</v>
      </c>
      <c r="H192" s="10">
        <v>140601.80796899999</v>
      </c>
      <c r="I192" s="10">
        <v>162.42529999999999</v>
      </c>
    </row>
    <row r="193" spans="1:9" x14ac:dyDescent="0.25">
      <c r="A193" s="8" t="s">
        <v>308</v>
      </c>
      <c r="B193" s="8" t="s">
        <v>385</v>
      </c>
      <c r="C193" s="9" t="s">
        <v>386</v>
      </c>
      <c r="D193" s="10">
        <v>39136.053878999999</v>
      </c>
      <c r="E193" s="10">
        <v>33230.924213999999</v>
      </c>
      <c r="F193" s="10">
        <v>655.64092400000004</v>
      </c>
      <c r="G193" s="10">
        <f t="shared" si="2"/>
        <v>73022.619017000005</v>
      </c>
      <c r="H193" s="10">
        <v>62553.920297999997</v>
      </c>
      <c r="I193" s="10">
        <v>112.328571</v>
      </c>
    </row>
    <row r="194" spans="1:9" x14ac:dyDescent="0.25">
      <c r="A194" s="8" t="s">
        <v>308</v>
      </c>
      <c r="B194" s="8" t="s">
        <v>387</v>
      </c>
      <c r="C194" s="9" t="s">
        <v>388</v>
      </c>
      <c r="D194" s="10">
        <v>2847.0850610000002</v>
      </c>
      <c r="E194" s="10">
        <v>169.97581600000001</v>
      </c>
      <c r="F194" s="10">
        <v>0</v>
      </c>
      <c r="G194" s="10">
        <f t="shared" si="2"/>
        <v>3017.0608770000003</v>
      </c>
      <c r="H194" s="10">
        <v>6142.3999240000003</v>
      </c>
      <c r="I194" s="10">
        <v>116.38817400000001</v>
      </c>
    </row>
    <row r="195" spans="1:9" x14ac:dyDescent="0.25">
      <c r="A195" s="8" t="s">
        <v>308</v>
      </c>
      <c r="B195" s="8" t="s">
        <v>389</v>
      </c>
      <c r="C195" s="9" t="s">
        <v>390</v>
      </c>
      <c r="D195" s="10">
        <v>1181.7729710000001</v>
      </c>
      <c r="E195" s="10">
        <v>5041.2407080000003</v>
      </c>
      <c r="F195" s="10">
        <v>0</v>
      </c>
      <c r="G195" s="10">
        <f t="shared" si="2"/>
        <v>6223.0136790000006</v>
      </c>
      <c r="H195" s="10">
        <v>17638.708054999999</v>
      </c>
      <c r="I195" s="10">
        <v>960.10018700000001</v>
      </c>
    </row>
    <row r="196" spans="1:9" x14ac:dyDescent="0.25">
      <c r="A196" s="8" t="s">
        <v>308</v>
      </c>
      <c r="B196" s="8" t="s">
        <v>391</v>
      </c>
      <c r="C196" s="9" t="s">
        <v>392</v>
      </c>
      <c r="D196" s="10">
        <v>3591.2483649999999</v>
      </c>
      <c r="E196" s="10">
        <v>20560.701943</v>
      </c>
      <c r="F196" s="10">
        <v>8402.3624999999993</v>
      </c>
      <c r="G196" s="10">
        <f t="shared" si="2"/>
        <v>32554.312807999999</v>
      </c>
      <c r="H196" s="10">
        <v>43595.451071000003</v>
      </c>
      <c r="I196" s="10">
        <v>56.847900000000003</v>
      </c>
    </row>
    <row r="197" spans="1:9" x14ac:dyDescent="0.25">
      <c r="A197" s="8" t="s">
        <v>308</v>
      </c>
      <c r="B197" s="8" t="s">
        <v>393</v>
      </c>
      <c r="C197" s="9" t="s">
        <v>394</v>
      </c>
      <c r="D197" s="10">
        <v>16997.185227000002</v>
      </c>
      <c r="E197" s="10">
        <v>0</v>
      </c>
      <c r="F197" s="10">
        <v>0</v>
      </c>
      <c r="G197" s="10">
        <f t="shared" si="2"/>
        <v>16997.185227000002</v>
      </c>
      <c r="H197" s="10">
        <v>2284.1686669999999</v>
      </c>
      <c r="I197" s="10">
        <v>974.90072099999998</v>
      </c>
    </row>
    <row r="198" spans="1:9" x14ac:dyDescent="0.25">
      <c r="A198" s="8" t="s">
        <v>308</v>
      </c>
      <c r="B198" s="8" t="s">
        <v>395</v>
      </c>
      <c r="C198" s="9" t="s">
        <v>396</v>
      </c>
      <c r="D198" s="10">
        <v>13558.016566</v>
      </c>
      <c r="E198" s="10">
        <v>39.182408000000002</v>
      </c>
      <c r="F198" s="10">
        <v>0</v>
      </c>
      <c r="G198" s="10">
        <f t="shared" si="2"/>
        <v>13597.198974000001</v>
      </c>
      <c r="H198" s="10">
        <v>1429.396133</v>
      </c>
      <c r="I198" s="10">
        <v>139.02270999999999</v>
      </c>
    </row>
    <row r="199" spans="1:9" x14ac:dyDescent="0.25">
      <c r="A199" s="8" t="s">
        <v>308</v>
      </c>
      <c r="B199" s="8" t="s">
        <v>397</v>
      </c>
      <c r="C199" s="9" t="s">
        <v>398</v>
      </c>
      <c r="D199" s="10">
        <v>11173.342486</v>
      </c>
      <c r="E199" s="10">
        <v>1.980423</v>
      </c>
      <c r="F199" s="10">
        <v>0</v>
      </c>
      <c r="G199" s="10">
        <f t="shared" ref="G199:G262" si="3">+D199+E199+F199</f>
        <v>11175.322909</v>
      </c>
      <c r="H199" s="10">
        <v>2735.3974210000001</v>
      </c>
      <c r="I199" s="10">
        <v>344.35521699999998</v>
      </c>
    </row>
    <row r="200" spans="1:9" x14ac:dyDescent="0.25">
      <c r="A200" s="8" t="s">
        <v>308</v>
      </c>
      <c r="B200" s="8" t="s">
        <v>399</v>
      </c>
      <c r="C200" s="9" t="s">
        <v>400</v>
      </c>
      <c r="D200" s="10">
        <v>21012.040095</v>
      </c>
      <c r="E200" s="10">
        <v>2213.0682539999998</v>
      </c>
      <c r="F200" s="10">
        <v>0</v>
      </c>
      <c r="G200" s="10">
        <f t="shared" si="3"/>
        <v>23225.108349000002</v>
      </c>
      <c r="H200" s="10">
        <v>7682.5236930000001</v>
      </c>
      <c r="I200" s="10">
        <v>178.46017699999999</v>
      </c>
    </row>
    <row r="201" spans="1:9" x14ac:dyDescent="0.25">
      <c r="A201" s="8" t="s">
        <v>401</v>
      </c>
      <c r="B201" s="8" t="s">
        <v>402</v>
      </c>
      <c r="C201" s="9" t="s">
        <v>403</v>
      </c>
      <c r="D201" s="10">
        <v>0</v>
      </c>
      <c r="E201" s="10">
        <v>14572.038239</v>
      </c>
      <c r="F201" s="10">
        <v>11.212783999999999</v>
      </c>
      <c r="G201" s="10">
        <f t="shared" si="3"/>
        <v>14583.251022999999</v>
      </c>
      <c r="H201" s="10">
        <v>29353.340565999999</v>
      </c>
      <c r="I201" s="10">
        <v>2634.0837329999999</v>
      </c>
    </row>
    <row r="202" spans="1:9" x14ac:dyDescent="0.25">
      <c r="A202" s="8" t="s">
        <v>401</v>
      </c>
      <c r="B202" s="8" t="s">
        <v>404</v>
      </c>
      <c r="C202" s="9" t="s">
        <v>405</v>
      </c>
      <c r="D202" s="10">
        <v>0</v>
      </c>
      <c r="E202" s="10">
        <v>4838.9520739999998</v>
      </c>
      <c r="F202" s="10">
        <v>0</v>
      </c>
      <c r="G202" s="10">
        <f t="shared" si="3"/>
        <v>4838.9520739999998</v>
      </c>
      <c r="H202" s="10">
        <v>911.72524799999997</v>
      </c>
      <c r="I202" s="10">
        <v>14.650975000000001</v>
      </c>
    </row>
    <row r="203" spans="1:9" x14ac:dyDescent="0.25">
      <c r="A203" s="8" t="s">
        <v>401</v>
      </c>
      <c r="B203" s="8" t="s">
        <v>406</v>
      </c>
      <c r="C203" s="9" t="s">
        <v>407</v>
      </c>
      <c r="D203" s="10">
        <v>0</v>
      </c>
      <c r="E203" s="10">
        <v>3087.4216740000002</v>
      </c>
      <c r="F203" s="10">
        <v>394.29757599999999</v>
      </c>
      <c r="G203" s="10">
        <f t="shared" si="3"/>
        <v>3481.7192500000001</v>
      </c>
      <c r="H203" s="10">
        <v>94.743108000000007</v>
      </c>
      <c r="I203" s="10">
        <v>456.72448800000001</v>
      </c>
    </row>
    <row r="204" spans="1:9" x14ac:dyDescent="0.25">
      <c r="A204" s="8" t="s">
        <v>401</v>
      </c>
      <c r="B204" s="8" t="s">
        <v>408</v>
      </c>
      <c r="C204" s="9" t="s">
        <v>409</v>
      </c>
      <c r="D204" s="10">
        <v>1.9323E-2</v>
      </c>
      <c r="E204" s="10">
        <v>4678.2792030000001</v>
      </c>
      <c r="F204" s="10">
        <v>0</v>
      </c>
      <c r="G204" s="10">
        <f t="shared" si="3"/>
        <v>4678.2985260000005</v>
      </c>
      <c r="H204" s="10">
        <v>993.51082199999996</v>
      </c>
      <c r="I204" s="10">
        <v>56.868183999999999</v>
      </c>
    </row>
    <row r="205" spans="1:9" x14ac:dyDescent="0.25">
      <c r="A205" s="8" t="s">
        <v>401</v>
      </c>
      <c r="B205" s="8" t="s">
        <v>410</v>
      </c>
      <c r="C205" s="9" t="s">
        <v>411</v>
      </c>
      <c r="D205" s="10">
        <v>2.8204E-2</v>
      </c>
      <c r="E205" s="10">
        <v>491.176355</v>
      </c>
      <c r="F205" s="10">
        <v>0</v>
      </c>
      <c r="G205" s="10">
        <f t="shared" si="3"/>
        <v>491.20455900000002</v>
      </c>
      <c r="H205" s="10">
        <v>2027.2101090000001</v>
      </c>
      <c r="I205" s="10">
        <v>0</v>
      </c>
    </row>
    <row r="206" spans="1:9" x14ac:dyDescent="0.25">
      <c r="A206" s="8" t="s">
        <v>401</v>
      </c>
      <c r="B206" s="8" t="s">
        <v>412</v>
      </c>
      <c r="C206" s="9" t="s">
        <v>413</v>
      </c>
      <c r="D206" s="10">
        <v>0.13036400000000001</v>
      </c>
      <c r="E206" s="10">
        <v>24770.228306000001</v>
      </c>
      <c r="F206" s="10">
        <v>5530.2395729999998</v>
      </c>
      <c r="G206" s="10">
        <f t="shared" si="3"/>
        <v>30300.598243</v>
      </c>
      <c r="H206" s="10">
        <v>24157.983426999999</v>
      </c>
      <c r="I206" s="10">
        <v>9589.4008799999992</v>
      </c>
    </row>
    <row r="207" spans="1:9" x14ac:dyDescent="0.25">
      <c r="A207" s="8" t="s">
        <v>401</v>
      </c>
      <c r="B207" s="8" t="s">
        <v>414</v>
      </c>
      <c r="C207" s="9" t="s">
        <v>415</v>
      </c>
      <c r="D207" s="10">
        <v>0.43777500000000003</v>
      </c>
      <c r="E207" s="10">
        <v>2986.263833</v>
      </c>
      <c r="F207" s="10">
        <v>0</v>
      </c>
      <c r="G207" s="10">
        <f t="shared" si="3"/>
        <v>2986.7016079999999</v>
      </c>
      <c r="H207" s="10">
        <v>19.681830999999999</v>
      </c>
      <c r="I207" s="10">
        <v>586.37277800000004</v>
      </c>
    </row>
    <row r="208" spans="1:9" x14ac:dyDescent="0.25">
      <c r="A208" s="8" t="s">
        <v>401</v>
      </c>
      <c r="B208" s="8" t="s">
        <v>416</v>
      </c>
      <c r="C208" s="9" t="s">
        <v>417</v>
      </c>
      <c r="D208" s="10">
        <v>0.79367299999999996</v>
      </c>
      <c r="E208" s="10">
        <v>4933.2380059999996</v>
      </c>
      <c r="F208" s="10">
        <v>0</v>
      </c>
      <c r="G208" s="10">
        <f t="shared" si="3"/>
        <v>4934.0316789999997</v>
      </c>
      <c r="H208" s="10">
        <v>2828.3467679999999</v>
      </c>
      <c r="I208" s="10">
        <v>1072.5607299999999</v>
      </c>
    </row>
    <row r="209" spans="1:9" x14ac:dyDescent="0.25">
      <c r="A209" s="8" t="s">
        <v>401</v>
      </c>
      <c r="B209" s="8" t="s">
        <v>418</v>
      </c>
      <c r="C209" s="9" t="s">
        <v>419</v>
      </c>
      <c r="D209" s="10">
        <v>0.98268</v>
      </c>
      <c r="E209" s="10">
        <v>13786.707828000001</v>
      </c>
      <c r="F209" s="10">
        <v>220.587468</v>
      </c>
      <c r="G209" s="10">
        <f t="shared" si="3"/>
        <v>14008.277975999999</v>
      </c>
      <c r="H209" s="10">
        <v>15915.268459000001</v>
      </c>
      <c r="I209" s="10">
        <v>2311.7297349999999</v>
      </c>
    </row>
    <row r="210" spans="1:9" x14ac:dyDescent="0.25">
      <c r="A210" s="8" t="s">
        <v>401</v>
      </c>
      <c r="B210" s="8" t="s">
        <v>420</v>
      </c>
      <c r="C210" s="9" t="s">
        <v>421</v>
      </c>
      <c r="D210" s="10">
        <v>1.364231</v>
      </c>
      <c r="E210" s="10">
        <v>4415.850144</v>
      </c>
      <c r="F210" s="10">
        <v>2666.7168339999998</v>
      </c>
      <c r="G210" s="10">
        <f t="shared" si="3"/>
        <v>7083.9312089999994</v>
      </c>
      <c r="H210" s="10">
        <v>144.94818900000001</v>
      </c>
      <c r="I210" s="10">
        <v>13.50492</v>
      </c>
    </row>
    <row r="211" spans="1:9" x14ac:dyDescent="0.25">
      <c r="A211" s="8" t="s">
        <v>401</v>
      </c>
      <c r="B211" s="8" t="s">
        <v>422</v>
      </c>
      <c r="C211" s="9" t="s">
        <v>423</v>
      </c>
      <c r="D211" s="10">
        <v>2.3646539999999998</v>
      </c>
      <c r="E211" s="10">
        <v>13971.377603999999</v>
      </c>
      <c r="F211" s="10">
        <v>0</v>
      </c>
      <c r="G211" s="10">
        <f t="shared" si="3"/>
        <v>13973.742258</v>
      </c>
      <c r="H211" s="10">
        <v>1610.381202</v>
      </c>
      <c r="I211" s="10">
        <v>882.51921400000003</v>
      </c>
    </row>
    <row r="212" spans="1:9" x14ac:dyDescent="0.25">
      <c r="A212" s="8" t="s">
        <v>401</v>
      </c>
      <c r="B212" s="8" t="s">
        <v>424</v>
      </c>
      <c r="C212" s="9" t="s">
        <v>425</v>
      </c>
      <c r="D212" s="10">
        <v>3.0273599999999998</v>
      </c>
      <c r="E212" s="10">
        <v>4722.9624640000002</v>
      </c>
      <c r="F212" s="10">
        <v>207.35352700000001</v>
      </c>
      <c r="G212" s="10">
        <f t="shared" si="3"/>
        <v>4933.3433510000004</v>
      </c>
      <c r="H212" s="10">
        <v>1450.636708</v>
      </c>
      <c r="I212" s="10">
        <v>5419.8101530000004</v>
      </c>
    </row>
    <row r="213" spans="1:9" x14ac:dyDescent="0.25">
      <c r="A213" s="8" t="s">
        <v>401</v>
      </c>
      <c r="B213" s="8" t="s">
        <v>401</v>
      </c>
      <c r="C213" s="9" t="s">
        <v>426</v>
      </c>
      <c r="D213" s="10">
        <v>4.1153599999999999</v>
      </c>
      <c r="E213" s="10">
        <v>4420.925937</v>
      </c>
      <c r="F213" s="10">
        <v>0.28491899999999998</v>
      </c>
      <c r="G213" s="10">
        <f t="shared" si="3"/>
        <v>4425.3262159999995</v>
      </c>
      <c r="H213" s="10">
        <v>281.83707299999998</v>
      </c>
      <c r="I213" s="10">
        <v>17.414701000000001</v>
      </c>
    </row>
    <row r="214" spans="1:9" x14ac:dyDescent="0.25">
      <c r="A214" s="8" t="s">
        <v>401</v>
      </c>
      <c r="B214" s="8" t="s">
        <v>427</v>
      </c>
      <c r="C214" s="9" t="s">
        <v>428</v>
      </c>
      <c r="D214" s="10">
        <v>4.4004770000000004</v>
      </c>
      <c r="E214" s="10">
        <v>9562.5978140000007</v>
      </c>
      <c r="F214" s="10">
        <v>140.91595599999999</v>
      </c>
      <c r="G214" s="10">
        <f t="shared" si="3"/>
        <v>9707.9142470000006</v>
      </c>
      <c r="H214" s="10">
        <v>1123.3613499999999</v>
      </c>
      <c r="I214" s="10">
        <v>6134.7579150000001</v>
      </c>
    </row>
    <row r="215" spans="1:9" x14ac:dyDescent="0.25">
      <c r="A215" s="8" t="s">
        <v>401</v>
      </c>
      <c r="B215" s="8" t="s">
        <v>429</v>
      </c>
      <c r="C215" s="9" t="s">
        <v>430</v>
      </c>
      <c r="D215" s="10">
        <v>4.9257679999999997</v>
      </c>
      <c r="E215" s="10">
        <v>1845.494242</v>
      </c>
      <c r="F215" s="10">
        <v>0</v>
      </c>
      <c r="G215" s="10">
        <f t="shared" si="3"/>
        <v>1850.42001</v>
      </c>
      <c r="H215" s="10">
        <v>329.11452000000003</v>
      </c>
      <c r="I215" s="10">
        <v>21550.336541000001</v>
      </c>
    </row>
    <row r="216" spans="1:9" x14ac:dyDescent="0.25">
      <c r="A216" s="8" t="s">
        <v>401</v>
      </c>
      <c r="B216" s="8" t="s">
        <v>431</v>
      </c>
      <c r="C216" s="9" t="s">
        <v>432</v>
      </c>
      <c r="D216" s="10">
        <v>5.4011100000000001</v>
      </c>
      <c r="E216" s="10">
        <v>4403.5389569999998</v>
      </c>
      <c r="F216" s="10">
        <v>3230.5206119999998</v>
      </c>
      <c r="G216" s="10">
        <f t="shared" si="3"/>
        <v>7639.4606789999998</v>
      </c>
      <c r="H216" s="10">
        <v>1266.7800609999999</v>
      </c>
      <c r="I216" s="10">
        <v>508.88588199999998</v>
      </c>
    </row>
    <row r="217" spans="1:9" x14ac:dyDescent="0.25">
      <c r="A217" s="8" t="s">
        <v>401</v>
      </c>
      <c r="B217" s="8" t="s">
        <v>433</v>
      </c>
      <c r="C217" s="9" t="s">
        <v>434</v>
      </c>
      <c r="D217" s="10">
        <v>6.1265419999999997</v>
      </c>
      <c r="E217" s="10">
        <v>7437.0759850000004</v>
      </c>
      <c r="F217" s="10">
        <v>0</v>
      </c>
      <c r="G217" s="10">
        <f t="shared" si="3"/>
        <v>7443.2025270000004</v>
      </c>
      <c r="H217" s="10">
        <v>2464.0548389999999</v>
      </c>
      <c r="I217" s="10">
        <v>186.59721500000001</v>
      </c>
    </row>
    <row r="218" spans="1:9" x14ac:dyDescent="0.25">
      <c r="A218" s="8" t="s">
        <v>401</v>
      </c>
      <c r="B218" s="8" t="s">
        <v>435</v>
      </c>
      <c r="C218" s="9" t="s">
        <v>436</v>
      </c>
      <c r="D218" s="10">
        <v>6.1367459999999996</v>
      </c>
      <c r="E218" s="10">
        <v>13575.308773999999</v>
      </c>
      <c r="F218" s="10">
        <v>55.803395000000002</v>
      </c>
      <c r="G218" s="10">
        <f t="shared" si="3"/>
        <v>13637.248915</v>
      </c>
      <c r="H218" s="10">
        <v>4600.0873570000003</v>
      </c>
      <c r="I218" s="10">
        <v>10436.649272000001</v>
      </c>
    </row>
    <row r="219" spans="1:9" x14ac:dyDescent="0.25">
      <c r="A219" s="8" t="s">
        <v>401</v>
      </c>
      <c r="B219" s="8" t="s">
        <v>437</v>
      </c>
      <c r="C219" s="9" t="s">
        <v>438</v>
      </c>
      <c r="D219" s="10">
        <v>6.5063490000000002</v>
      </c>
      <c r="E219" s="10">
        <v>4090.8596779999998</v>
      </c>
      <c r="F219" s="10">
        <v>0.16688800000000001</v>
      </c>
      <c r="G219" s="10">
        <f t="shared" si="3"/>
        <v>4097.5329149999998</v>
      </c>
      <c r="H219" s="10">
        <v>0.52172099999999999</v>
      </c>
      <c r="I219" s="10">
        <v>507.10157500000003</v>
      </c>
    </row>
    <row r="220" spans="1:9" x14ac:dyDescent="0.25">
      <c r="A220" s="8" t="s">
        <v>401</v>
      </c>
      <c r="B220" s="8" t="s">
        <v>439</v>
      </c>
      <c r="C220" s="9" t="s">
        <v>440</v>
      </c>
      <c r="D220" s="10">
        <v>7.0682989999999997</v>
      </c>
      <c r="E220" s="10">
        <v>4930.6961220000003</v>
      </c>
      <c r="F220" s="10">
        <v>0</v>
      </c>
      <c r="G220" s="10">
        <f t="shared" si="3"/>
        <v>4937.7644209999999</v>
      </c>
      <c r="H220" s="10">
        <v>3179.6761470000001</v>
      </c>
      <c r="I220" s="10">
        <v>92.288664999999995</v>
      </c>
    </row>
    <row r="221" spans="1:9" x14ac:dyDescent="0.25">
      <c r="A221" s="8" t="s">
        <v>401</v>
      </c>
      <c r="B221" s="8" t="s">
        <v>441</v>
      </c>
      <c r="C221" s="9" t="s">
        <v>442</v>
      </c>
      <c r="D221" s="10">
        <v>7.3098369999999999</v>
      </c>
      <c r="E221" s="10">
        <v>7391.3149590000003</v>
      </c>
      <c r="F221" s="10">
        <v>169.40434400000001</v>
      </c>
      <c r="G221" s="10">
        <f t="shared" si="3"/>
        <v>7568.0291399999996</v>
      </c>
      <c r="H221" s="10">
        <v>13218.86328</v>
      </c>
      <c r="I221" s="10">
        <v>1073.7318130000001</v>
      </c>
    </row>
    <row r="222" spans="1:9" x14ac:dyDescent="0.25">
      <c r="A222" s="8" t="s">
        <v>401</v>
      </c>
      <c r="B222" s="8" t="s">
        <v>443</v>
      </c>
      <c r="C222" s="9" t="s">
        <v>444</v>
      </c>
      <c r="D222" s="10">
        <v>8.3544909999999994</v>
      </c>
      <c r="E222" s="10">
        <v>5567.3259289999996</v>
      </c>
      <c r="F222" s="10">
        <v>0</v>
      </c>
      <c r="G222" s="10">
        <f t="shared" si="3"/>
        <v>5575.6804199999997</v>
      </c>
      <c r="H222" s="10">
        <v>1745.1336879999999</v>
      </c>
      <c r="I222" s="10">
        <v>8990.0160950000009</v>
      </c>
    </row>
    <row r="223" spans="1:9" x14ac:dyDescent="0.25">
      <c r="A223" s="8" t="s">
        <v>401</v>
      </c>
      <c r="B223" s="8" t="s">
        <v>445</v>
      </c>
      <c r="C223" s="9" t="s">
        <v>446</v>
      </c>
      <c r="D223" s="10">
        <v>9.6470109999999991</v>
      </c>
      <c r="E223" s="10">
        <v>10003.345168</v>
      </c>
      <c r="F223" s="10">
        <v>0</v>
      </c>
      <c r="G223" s="10">
        <f t="shared" si="3"/>
        <v>10012.992178999999</v>
      </c>
      <c r="H223" s="10">
        <v>4256.5980710000003</v>
      </c>
      <c r="I223" s="10">
        <v>29.336767999999999</v>
      </c>
    </row>
    <row r="224" spans="1:9" x14ac:dyDescent="0.25">
      <c r="A224" s="8" t="s">
        <v>401</v>
      </c>
      <c r="B224" s="8" t="s">
        <v>447</v>
      </c>
      <c r="C224" s="9" t="s">
        <v>448</v>
      </c>
      <c r="D224" s="10">
        <v>10.051681</v>
      </c>
      <c r="E224" s="10">
        <v>10326.086657</v>
      </c>
      <c r="F224" s="10">
        <v>538.70781799999997</v>
      </c>
      <c r="G224" s="10">
        <f t="shared" si="3"/>
        <v>10874.846156000001</v>
      </c>
      <c r="H224" s="10">
        <v>426.62609800000001</v>
      </c>
      <c r="I224" s="10">
        <v>3227.91095</v>
      </c>
    </row>
    <row r="225" spans="1:9" x14ac:dyDescent="0.25">
      <c r="A225" s="8" t="s">
        <v>401</v>
      </c>
      <c r="B225" s="8" t="s">
        <v>449</v>
      </c>
      <c r="C225" s="9" t="s">
        <v>450</v>
      </c>
      <c r="D225" s="10">
        <v>12.911517999999999</v>
      </c>
      <c r="E225" s="10">
        <v>8340.8640460000006</v>
      </c>
      <c r="F225" s="10">
        <v>7.9231939999999996</v>
      </c>
      <c r="G225" s="10">
        <f t="shared" si="3"/>
        <v>8361.6987580000023</v>
      </c>
      <c r="H225" s="10">
        <v>2939.701838</v>
      </c>
      <c r="I225" s="10">
        <v>2376.414526</v>
      </c>
    </row>
    <row r="226" spans="1:9" x14ac:dyDescent="0.25">
      <c r="A226" s="8" t="s">
        <v>401</v>
      </c>
      <c r="B226" s="8" t="s">
        <v>451</v>
      </c>
      <c r="C226" s="9" t="s">
        <v>452</v>
      </c>
      <c r="D226" s="10">
        <v>12.993797000000001</v>
      </c>
      <c r="E226" s="10">
        <v>7771.6187200000004</v>
      </c>
      <c r="F226" s="10">
        <v>9359.4862130000001</v>
      </c>
      <c r="G226" s="10">
        <f t="shared" si="3"/>
        <v>17144.098730000002</v>
      </c>
      <c r="H226" s="10">
        <v>1725.585994</v>
      </c>
      <c r="I226" s="10">
        <v>2663.174626</v>
      </c>
    </row>
    <row r="227" spans="1:9" x14ac:dyDescent="0.25">
      <c r="A227" s="8" t="s">
        <v>401</v>
      </c>
      <c r="B227" s="8" t="s">
        <v>453</v>
      </c>
      <c r="C227" s="9" t="s">
        <v>454</v>
      </c>
      <c r="D227" s="10">
        <v>14.303105</v>
      </c>
      <c r="E227" s="10">
        <v>21547.713142000001</v>
      </c>
      <c r="F227" s="10">
        <v>729.97567000000004</v>
      </c>
      <c r="G227" s="10">
        <f t="shared" si="3"/>
        <v>22291.991916999999</v>
      </c>
      <c r="H227" s="10">
        <v>75146.448967999997</v>
      </c>
      <c r="I227" s="10">
        <v>20612.889612999999</v>
      </c>
    </row>
    <row r="228" spans="1:9" x14ac:dyDescent="0.25">
      <c r="A228" s="8" t="s">
        <v>401</v>
      </c>
      <c r="B228" s="8" t="s">
        <v>455</v>
      </c>
      <c r="C228" s="9" t="s">
        <v>456</v>
      </c>
      <c r="D228" s="10">
        <v>15.096372000000001</v>
      </c>
      <c r="E228" s="10">
        <v>14559.811943999999</v>
      </c>
      <c r="F228" s="10">
        <v>0</v>
      </c>
      <c r="G228" s="10">
        <f t="shared" si="3"/>
        <v>14574.908315999999</v>
      </c>
      <c r="H228" s="10">
        <v>2140.7257709999999</v>
      </c>
      <c r="I228" s="10">
        <v>27.687543000000002</v>
      </c>
    </row>
    <row r="229" spans="1:9" x14ac:dyDescent="0.25">
      <c r="A229" s="8" t="s">
        <v>401</v>
      </c>
      <c r="B229" s="8" t="s">
        <v>457</v>
      </c>
      <c r="C229" s="9" t="s">
        <v>458</v>
      </c>
      <c r="D229" s="10">
        <v>15.951757000000001</v>
      </c>
      <c r="E229" s="10">
        <v>284.80532699999998</v>
      </c>
      <c r="F229" s="10">
        <v>26752.81926</v>
      </c>
      <c r="G229" s="10">
        <f t="shared" si="3"/>
        <v>27053.576344000001</v>
      </c>
      <c r="H229" s="10">
        <v>17271.469596999999</v>
      </c>
      <c r="I229" s="10">
        <v>13.315846000000001</v>
      </c>
    </row>
    <row r="230" spans="1:9" x14ac:dyDescent="0.25">
      <c r="A230" s="8" t="s">
        <v>401</v>
      </c>
      <c r="B230" s="8" t="s">
        <v>459</v>
      </c>
      <c r="C230" s="9" t="s">
        <v>460</v>
      </c>
      <c r="D230" s="10">
        <v>16.342731000000001</v>
      </c>
      <c r="E230" s="10">
        <v>5034.609273</v>
      </c>
      <c r="F230" s="10">
        <v>396.72351600000002</v>
      </c>
      <c r="G230" s="10">
        <f t="shared" si="3"/>
        <v>5447.6755199999998</v>
      </c>
      <c r="H230" s="10">
        <v>93.747170999999994</v>
      </c>
      <c r="I230" s="10">
        <v>48.523586000000002</v>
      </c>
    </row>
    <row r="231" spans="1:9" x14ac:dyDescent="0.25">
      <c r="A231" s="8" t="s">
        <v>401</v>
      </c>
      <c r="B231" s="8" t="s">
        <v>461</v>
      </c>
      <c r="C231" s="9" t="s">
        <v>462</v>
      </c>
      <c r="D231" s="10">
        <v>17.243003999999999</v>
      </c>
      <c r="E231" s="10">
        <v>2308.6707809999998</v>
      </c>
      <c r="F231" s="10">
        <v>0</v>
      </c>
      <c r="G231" s="10">
        <f t="shared" si="3"/>
        <v>2325.9137849999997</v>
      </c>
      <c r="H231" s="10">
        <v>525.51127699999995</v>
      </c>
      <c r="I231" s="10">
        <v>6.408137</v>
      </c>
    </row>
    <row r="232" spans="1:9" x14ac:dyDescent="0.25">
      <c r="A232" s="8" t="s">
        <v>401</v>
      </c>
      <c r="B232" s="8" t="s">
        <v>463</v>
      </c>
      <c r="C232" s="9" t="s">
        <v>464</v>
      </c>
      <c r="D232" s="10">
        <v>19.072944</v>
      </c>
      <c r="E232" s="10">
        <v>3459.8996769999999</v>
      </c>
      <c r="F232" s="10">
        <v>4278.0418309999995</v>
      </c>
      <c r="G232" s="10">
        <f t="shared" si="3"/>
        <v>7757.0144519999994</v>
      </c>
      <c r="H232" s="10">
        <v>1045.7862130000001</v>
      </c>
      <c r="I232" s="10">
        <v>3782.1136929999998</v>
      </c>
    </row>
    <row r="233" spans="1:9" x14ac:dyDescent="0.25">
      <c r="A233" s="8" t="s">
        <v>401</v>
      </c>
      <c r="B233" s="8" t="s">
        <v>465</v>
      </c>
      <c r="C233" s="9" t="s">
        <v>466</v>
      </c>
      <c r="D233" s="10">
        <v>19.282602000000001</v>
      </c>
      <c r="E233" s="10">
        <v>3951.276437</v>
      </c>
      <c r="F233" s="10">
        <v>3111.4217880000001</v>
      </c>
      <c r="G233" s="10">
        <f t="shared" si="3"/>
        <v>7081.9808270000003</v>
      </c>
      <c r="H233" s="10">
        <v>1917.1767150000001</v>
      </c>
      <c r="I233" s="10">
        <v>11888.848212000001</v>
      </c>
    </row>
    <row r="234" spans="1:9" x14ac:dyDescent="0.25">
      <c r="A234" s="8" t="s">
        <v>401</v>
      </c>
      <c r="B234" s="8" t="s">
        <v>467</v>
      </c>
      <c r="C234" s="9" t="s">
        <v>468</v>
      </c>
      <c r="D234" s="10">
        <v>22.297447999999999</v>
      </c>
      <c r="E234" s="10">
        <v>20041.887884</v>
      </c>
      <c r="F234" s="10">
        <v>1.8700000000000001E-2</v>
      </c>
      <c r="G234" s="10">
        <f t="shared" si="3"/>
        <v>20064.204032000001</v>
      </c>
      <c r="H234" s="10">
        <v>8325.1291650000003</v>
      </c>
      <c r="I234" s="10">
        <v>3262.7748310000002</v>
      </c>
    </row>
    <row r="235" spans="1:9" x14ac:dyDescent="0.25">
      <c r="A235" s="8" t="s">
        <v>401</v>
      </c>
      <c r="B235" s="8" t="s">
        <v>469</v>
      </c>
      <c r="C235" s="9" t="s">
        <v>470</v>
      </c>
      <c r="D235" s="10">
        <v>22.872851000000001</v>
      </c>
      <c r="E235" s="10">
        <v>10754.962093</v>
      </c>
      <c r="F235" s="10">
        <v>9244.9053239999994</v>
      </c>
      <c r="G235" s="10">
        <f t="shared" si="3"/>
        <v>20022.740268000001</v>
      </c>
      <c r="H235" s="10">
        <v>15152.958639</v>
      </c>
      <c r="I235" s="10">
        <v>23.679501999999999</v>
      </c>
    </row>
    <row r="236" spans="1:9" x14ac:dyDescent="0.25">
      <c r="A236" s="8" t="s">
        <v>401</v>
      </c>
      <c r="B236" s="8" t="s">
        <v>471</v>
      </c>
      <c r="C236" s="9" t="s">
        <v>472</v>
      </c>
      <c r="D236" s="10">
        <v>25.683895</v>
      </c>
      <c r="E236" s="10">
        <v>4443.8087770000002</v>
      </c>
      <c r="F236" s="10">
        <v>245.658795</v>
      </c>
      <c r="G236" s="10">
        <f t="shared" si="3"/>
        <v>4715.1514670000006</v>
      </c>
      <c r="H236" s="10">
        <v>2724.5731169999999</v>
      </c>
      <c r="I236" s="10">
        <v>12168.239527</v>
      </c>
    </row>
    <row r="237" spans="1:9" x14ac:dyDescent="0.25">
      <c r="A237" s="8" t="s">
        <v>401</v>
      </c>
      <c r="B237" s="8" t="s">
        <v>473</v>
      </c>
      <c r="C237" s="9" t="s">
        <v>474</v>
      </c>
      <c r="D237" s="10">
        <v>29.656205</v>
      </c>
      <c r="E237" s="10">
        <v>18220.818039999998</v>
      </c>
      <c r="F237" s="10">
        <v>26.891423</v>
      </c>
      <c r="G237" s="10">
        <f t="shared" si="3"/>
        <v>18277.365667999999</v>
      </c>
      <c r="H237" s="10">
        <v>9759.686823</v>
      </c>
      <c r="I237" s="10">
        <v>2213.379066</v>
      </c>
    </row>
    <row r="238" spans="1:9" x14ac:dyDescent="0.25">
      <c r="A238" s="8" t="s">
        <v>401</v>
      </c>
      <c r="B238" s="8" t="s">
        <v>475</v>
      </c>
      <c r="C238" s="9" t="s">
        <v>476</v>
      </c>
      <c r="D238" s="10">
        <v>33.604447</v>
      </c>
      <c r="E238" s="10">
        <v>1183.003931</v>
      </c>
      <c r="F238" s="10">
        <v>0</v>
      </c>
      <c r="G238" s="10">
        <f t="shared" si="3"/>
        <v>1216.6083779999999</v>
      </c>
      <c r="H238" s="10">
        <v>5060.5187539999997</v>
      </c>
      <c r="I238" s="10">
        <v>62.641745999999998</v>
      </c>
    </row>
    <row r="239" spans="1:9" x14ac:dyDescent="0.25">
      <c r="A239" s="8" t="s">
        <v>401</v>
      </c>
      <c r="B239" s="8" t="s">
        <v>477</v>
      </c>
      <c r="C239" s="9" t="s">
        <v>478</v>
      </c>
      <c r="D239" s="10">
        <v>36.777839999999998</v>
      </c>
      <c r="E239" s="10">
        <v>12591.615431</v>
      </c>
      <c r="F239" s="10">
        <v>3994.4530340000001</v>
      </c>
      <c r="G239" s="10">
        <f t="shared" si="3"/>
        <v>16622.846304999999</v>
      </c>
      <c r="H239" s="10">
        <v>5459.8401459999995</v>
      </c>
      <c r="I239" s="10">
        <v>3505.698531</v>
      </c>
    </row>
    <row r="240" spans="1:9" x14ac:dyDescent="0.25">
      <c r="A240" s="8" t="s">
        <v>401</v>
      </c>
      <c r="B240" s="8" t="s">
        <v>479</v>
      </c>
      <c r="C240" s="9" t="s">
        <v>480</v>
      </c>
      <c r="D240" s="10">
        <v>84.736954999999995</v>
      </c>
      <c r="E240" s="10">
        <v>7668.726377</v>
      </c>
      <c r="F240" s="10">
        <v>0</v>
      </c>
      <c r="G240" s="10">
        <f t="shared" si="3"/>
        <v>7753.4633320000003</v>
      </c>
      <c r="H240" s="10">
        <v>2197.7485270000002</v>
      </c>
      <c r="I240" s="10">
        <v>13449.031827999999</v>
      </c>
    </row>
    <row r="241" spans="1:9" x14ac:dyDescent="0.25">
      <c r="A241" s="8" t="s">
        <v>401</v>
      </c>
      <c r="B241" s="8" t="s">
        <v>481</v>
      </c>
      <c r="C241" s="9" t="s">
        <v>482</v>
      </c>
      <c r="D241" s="10">
        <v>291.55577</v>
      </c>
      <c r="E241" s="10">
        <v>5815.0810760000004</v>
      </c>
      <c r="F241" s="10">
        <v>0</v>
      </c>
      <c r="G241" s="10">
        <f t="shared" si="3"/>
        <v>6106.6368460000003</v>
      </c>
      <c r="H241" s="10">
        <v>3519.105579</v>
      </c>
      <c r="I241" s="10">
        <v>3130.6502380000002</v>
      </c>
    </row>
    <row r="242" spans="1:9" x14ac:dyDescent="0.25">
      <c r="A242" s="8" t="s">
        <v>401</v>
      </c>
      <c r="B242" s="8" t="s">
        <v>483</v>
      </c>
      <c r="C242" s="9" t="s">
        <v>484</v>
      </c>
      <c r="D242" s="10">
        <v>320.859084</v>
      </c>
      <c r="E242" s="10">
        <v>5940.1918390000001</v>
      </c>
      <c r="F242" s="10">
        <v>0</v>
      </c>
      <c r="G242" s="10">
        <f t="shared" si="3"/>
        <v>6261.0509229999998</v>
      </c>
      <c r="H242" s="10">
        <v>4508.5022630000003</v>
      </c>
      <c r="I242" s="10">
        <v>127.867035</v>
      </c>
    </row>
    <row r="243" spans="1:9" x14ac:dyDescent="0.25">
      <c r="A243" s="8" t="s">
        <v>401</v>
      </c>
      <c r="B243" s="8" t="s">
        <v>485</v>
      </c>
      <c r="C243" s="9" t="s">
        <v>486</v>
      </c>
      <c r="D243" s="10">
        <v>598.12690299999997</v>
      </c>
      <c r="E243" s="10">
        <v>18893.262647</v>
      </c>
      <c r="F243" s="10">
        <v>0</v>
      </c>
      <c r="G243" s="10">
        <f t="shared" si="3"/>
        <v>19491.38955</v>
      </c>
      <c r="H243" s="10">
        <v>11501.615961</v>
      </c>
      <c r="I243" s="10">
        <v>13.866026</v>
      </c>
    </row>
    <row r="244" spans="1:9" x14ac:dyDescent="0.25">
      <c r="A244" s="8" t="s">
        <v>401</v>
      </c>
      <c r="B244" s="8" t="s">
        <v>487</v>
      </c>
      <c r="C244" s="9" t="s">
        <v>488</v>
      </c>
      <c r="D244" s="10">
        <v>672.81477199999995</v>
      </c>
      <c r="E244" s="10">
        <v>897.28425600000003</v>
      </c>
      <c r="F244" s="10">
        <v>150.110874</v>
      </c>
      <c r="G244" s="10">
        <f t="shared" si="3"/>
        <v>1720.2099020000001</v>
      </c>
      <c r="H244" s="10">
        <v>1480.594992</v>
      </c>
      <c r="I244" s="10">
        <v>1165.35294</v>
      </c>
    </row>
    <row r="245" spans="1:9" x14ac:dyDescent="0.25">
      <c r="A245" s="8" t="s">
        <v>401</v>
      </c>
      <c r="B245" s="8" t="s">
        <v>489</v>
      </c>
      <c r="C245" s="9" t="s">
        <v>490</v>
      </c>
      <c r="D245" s="10">
        <v>696.28679899999997</v>
      </c>
      <c r="E245" s="10">
        <v>2135.9389649999998</v>
      </c>
      <c r="F245" s="10">
        <v>0</v>
      </c>
      <c r="G245" s="10">
        <f t="shared" si="3"/>
        <v>2832.2257639999998</v>
      </c>
      <c r="H245" s="10">
        <v>501.93525199999999</v>
      </c>
      <c r="I245" s="10">
        <v>8857.6118939999997</v>
      </c>
    </row>
    <row r="246" spans="1:9" x14ac:dyDescent="0.25">
      <c r="A246" s="8" t="s">
        <v>401</v>
      </c>
      <c r="B246" s="8" t="s">
        <v>491</v>
      </c>
      <c r="C246" s="9" t="s">
        <v>492</v>
      </c>
      <c r="D246" s="10">
        <v>763.71206199999995</v>
      </c>
      <c r="E246" s="10">
        <v>3971.2411320000001</v>
      </c>
      <c r="F246" s="10">
        <v>95.724057999999999</v>
      </c>
      <c r="G246" s="10">
        <f t="shared" si="3"/>
        <v>4830.6772519999995</v>
      </c>
      <c r="H246" s="10">
        <v>2413.828571</v>
      </c>
      <c r="I246" s="10">
        <v>4228.8775390000001</v>
      </c>
    </row>
    <row r="247" spans="1:9" x14ac:dyDescent="0.25">
      <c r="A247" s="8" t="s">
        <v>401</v>
      </c>
      <c r="B247" s="8" t="s">
        <v>493</v>
      </c>
      <c r="C247" s="9" t="s">
        <v>494</v>
      </c>
      <c r="D247" s="10">
        <v>898.99020199999995</v>
      </c>
      <c r="E247" s="10">
        <v>937.03121399999998</v>
      </c>
      <c r="F247" s="10">
        <v>7.2839200000000002</v>
      </c>
      <c r="G247" s="10">
        <f t="shared" si="3"/>
        <v>1843.3053360000001</v>
      </c>
      <c r="H247" s="10">
        <v>2897.1260320000001</v>
      </c>
      <c r="I247" s="10">
        <v>733.94034899999997</v>
      </c>
    </row>
    <row r="248" spans="1:9" x14ac:dyDescent="0.25">
      <c r="A248" s="8" t="s">
        <v>401</v>
      </c>
      <c r="B248" s="8" t="s">
        <v>495</v>
      </c>
      <c r="C248" s="9" t="s">
        <v>496</v>
      </c>
      <c r="D248" s="10">
        <v>912.07447500000001</v>
      </c>
      <c r="E248" s="10">
        <v>9148.8654470000001</v>
      </c>
      <c r="F248" s="10">
        <v>7.4324500000000002</v>
      </c>
      <c r="G248" s="10">
        <f t="shared" si="3"/>
        <v>10068.372372</v>
      </c>
      <c r="H248" s="10">
        <v>5360.6560669999999</v>
      </c>
      <c r="I248" s="10">
        <v>13.109678000000001</v>
      </c>
    </row>
    <row r="249" spans="1:9" x14ac:dyDescent="0.25">
      <c r="A249" s="8" t="s">
        <v>401</v>
      </c>
      <c r="B249" s="8" t="s">
        <v>497</v>
      </c>
      <c r="C249" s="9" t="s">
        <v>498</v>
      </c>
      <c r="D249" s="10">
        <v>930.979693</v>
      </c>
      <c r="E249" s="10">
        <v>949.96408399999996</v>
      </c>
      <c r="F249" s="10">
        <v>0</v>
      </c>
      <c r="G249" s="10">
        <f t="shared" si="3"/>
        <v>1880.943777</v>
      </c>
      <c r="H249" s="10">
        <v>1701.8971839999999</v>
      </c>
      <c r="I249" s="10">
        <v>647.64489700000001</v>
      </c>
    </row>
    <row r="250" spans="1:9" x14ac:dyDescent="0.25">
      <c r="A250" s="8" t="s">
        <v>401</v>
      </c>
      <c r="B250" s="8" t="s">
        <v>43</v>
      </c>
      <c r="C250" s="9" t="s">
        <v>499</v>
      </c>
      <c r="D250" s="10">
        <v>944.732394</v>
      </c>
      <c r="E250" s="10">
        <v>2873.2425250000001</v>
      </c>
      <c r="F250" s="10">
        <v>0</v>
      </c>
      <c r="G250" s="10">
        <f t="shared" si="3"/>
        <v>3817.9749190000002</v>
      </c>
      <c r="H250" s="10">
        <v>6639.6043950000003</v>
      </c>
      <c r="I250" s="10">
        <v>2727.4880549999998</v>
      </c>
    </row>
    <row r="251" spans="1:9" x14ac:dyDescent="0.25">
      <c r="A251" s="8" t="s">
        <v>401</v>
      </c>
      <c r="B251" s="8" t="s">
        <v>500</v>
      </c>
      <c r="C251" s="9" t="s">
        <v>501</v>
      </c>
      <c r="D251" s="10">
        <v>1060.781037</v>
      </c>
      <c r="E251" s="10">
        <v>212.216308</v>
      </c>
      <c r="F251" s="10">
        <v>1.3079890000000001</v>
      </c>
      <c r="G251" s="10">
        <f t="shared" si="3"/>
        <v>1274.3053339999999</v>
      </c>
      <c r="H251" s="10">
        <v>1796.641959</v>
      </c>
      <c r="I251" s="10">
        <v>366.59090700000002</v>
      </c>
    </row>
    <row r="252" spans="1:9" x14ac:dyDescent="0.25">
      <c r="A252" s="8" t="s">
        <v>401</v>
      </c>
      <c r="B252" s="8" t="s">
        <v>502</v>
      </c>
      <c r="C252" s="9" t="s">
        <v>503</v>
      </c>
      <c r="D252" s="10">
        <v>1085.990806</v>
      </c>
      <c r="E252" s="10">
        <v>2.1390769999999999</v>
      </c>
      <c r="F252" s="10">
        <v>0</v>
      </c>
      <c r="G252" s="10">
        <f t="shared" si="3"/>
        <v>1088.1298830000001</v>
      </c>
      <c r="H252" s="10">
        <v>1694.2021589999999</v>
      </c>
      <c r="I252" s="10">
        <v>9398.6174969999993</v>
      </c>
    </row>
    <row r="253" spans="1:9" x14ac:dyDescent="0.25">
      <c r="A253" s="8" t="s">
        <v>401</v>
      </c>
      <c r="B253" s="8" t="s">
        <v>504</v>
      </c>
      <c r="C253" s="9" t="s">
        <v>505</v>
      </c>
      <c r="D253" s="10">
        <v>1223.39959</v>
      </c>
      <c r="E253" s="10">
        <v>830.02715000000001</v>
      </c>
      <c r="F253" s="10">
        <v>1.3232900000000001</v>
      </c>
      <c r="G253" s="10">
        <f t="shared" si="3"/>
        <v>2054.7500299999997</v>
      </c>
      <c r="H253" s="10">
        <v>935.32862399999999</v>
      </c>
      <c r="I253" s="10">
        <v>391.54744099999999</v>
      </c>
    </row>
    <row r="254" spans="1:9" x14ac:dyDescent="0.25">
      <c r="A254" s="8" t="s">
        <v>401</v>
      </c>
      <c r="B254" s="8" t="s">
        <v>506</v>
      </c>
      <c r="C254" s="9" t="s">
        <v>507</v>
      </c>
      <c r="D254" s="10">
        <v>1271.3406359999999</v>
      </c>
      <c r="E254" s="10">
        <v>3894.128784</v>
      </c>
      <c r="F254" s="10">
        <v>7.8217999999999996E-2</v>
      </c>
      <c r="G254" s="10">
        <f t="shared" si="3"/>
        <v>5165.5476379999991</v>
      </c>
      <c r="H254" s="10">
        <v>120.83308599999999</v>
      </c>
      <c r="I254" s="10">
        <v>694.19243200000005</v>
      </c>
    </row>
    <row r="255" spans="1:9" x14ac:dyDescent="0.25">
      <c r="A255" s="8" t="s">
        <v>401</v>
      </c>
      <c r="B255" s="8" t="s">
        <v>508</v>
      </c>
      <c r="C255" s="9" t="s">
        <v>509</v>
      </c>
      <c r="D255" s="10">
        <v>1305.9734820000001</v>
      </c>
      <c r="E255" s="10">
        <v>2756.5720740000002</v>
      </c>
      <c r="F255" s="10">
        <v>0</v>
      </c>
      <c r="G255" s="10">
        <f t="shared" si="3"/>
        <v>4062.545556</v>
      </c>
      <c r="H255" s="10">
        <v>83.579237000000006</v>
      </c>
      <c r="I255" s="10">
        <v>2173.5763299999999</v>
      </c>
    </row>
    <row r="256" spans="1:9" x14ac:dyDescent="0.25">
      <c r="A256" s="8" t="s">
        <v>401</v>
      </c>
      <c r="B256" s="8" t="s">
        <v>510</v>
      </c>
      <c r="C256" s="9" t="s">
        <v>511</v>
      </c>
      <c r="D256" s="10">
        <v>1314.4410969999999</v>
      </c>
      <c r="E256" s="10">
        <v>21.254512999999999</v>
      </c>
      <c r="F256" s="10">
        <v>0.73023300000000002</v>
      </c>
      <c r="G256" s="10">
        <f t="shared" si="3"/>
        <v>1336.425843</v>
      </c>
      <c r="H256" s="10">
        <v>252.82151200000001</v>
      </c>
      <c r="I256" s="10">
        <v>5309.6258930000004</v>
      </c>
    </row>
    <row r="257" spans="1:9" x14ac:dyDescent="0.25">
      <c r="A257" s="8" t="s">
        <v>401</v>
      </c>
      <c r="B257" s="8" t="s">
        <v>512</v>
      </c>
      <c r="C257" s="9" t="s">
        <v>513</v>
      </c>
      <c r="D257" s="10">
        <v>1566.6160629999999</v>
      </c>
      <c r="E257" s="10">
        <v>7433.0727630000001</v>
      </c>
      <c r="F257" s="10">
        <v>0</v>
      </c>
      <c r="G257" s="10">
        <f t="shared" si="3"/>
        <v>8999.6888259999996</v>
      </c>
      <c r="H257" s="10">
        <v>6886.6021680000003</v>
      </c>
      <c r="I257" s="10">
        <v>43410.530976000002</v>
      </c>
    </row>
    <row r="258" spans="1:9" x14ac:dyDescent="0.25">
      <c r="A258" s="8" t="s">
        <v>401</v>
      </c>
      <c r="B258" s="8" t="s">
        <v>514</v>
      </c>
      <c r="C258" s="9" t="s">
        <v>515</v>
      </c>
      <c r="D258" s="10">
        <v>1723.8582570000001</v>
      </c>
      <c r="E258" s="10">
        <v>8363.9606070000009</v>
      </c>
      <c r="F258" s="10">
        <v>21.028410999999998</v>
      </c>
      <c r="G258" s="10">
        <f t="shared" si="3"/>
        <v>10108.847275</v>
      </c>
      <c r="H258" s="10">
        <v>12531.394482</v>
      </c>
      <c r="I258" s="10">
        <v>46025.034459000002</v>
      </c>
    </row>
    <row r="259" spans="1:9" x14ac:dyDescent="0.25">
      <c r="A259" s="8" t="s">
        <v>401</v>
      </c>
      <c r="B259" s="8" t="s">
        <v>516</v>
      </c>
      <c r="C259" s="9" t="s">
        <v>517</v>
      </c>
      <c r="D259" s="10">
        <v>1802.383597</v>
      </c>
      <c r="E259" s="10">
        <v>0</v>
      </c>
      <c r="F259" s="10">
        <v>0</v>
      </c>
      <c r="G259" s="10">
        <f t="shared" si="3"/>
        <v>1802.383597</v>
      </c>
      <c r="H259" s="10">
        <v>1879.7701750000001</v>
      </c>
      <c r="I259" s="10">
        <v>1678.2425189999999</v>
      </c>
    </row>
    <row r="260" spans="1:9" x14ac:dyDescent="0.25">
      <c r="A260" s="8" t="s">
        <v>401</v>
      </c>
      <c r="B260" s="8" t="s">
        <v>518</v>
      </c>
      <c r="C260" s="9" t="s">
        <v>519</v>
      </c>
      <c r="D260" s="10">
        <v>1856.558115</v>
      </c>
      <c r="E260" s="10">
        <v>5.7960430000000001</v>
      </c>
      <c r="F260" s="10">
        <v>0</v>
      </c>
      <c r="G260" s="10">
        <f t="shared" si="3"/>
        <v>1862.3541580000001</v>
      </c>
      <c r="H260" s="10">
        <v>4213.6587879999997</v>
      </c>
      <c r="I260" s="10">
        <v>124.935754</v>
      </c>
    </row>
    <row r="261" spans="1:9" x14ac:dyDescent="0.25">
      <c r="A261" s="8" t="s">
        <v>401</v>
      </c>
      <c r="B261" s="8" t="s">
        <v>520</v>
      </c>
      <c r="C261" s="9" t="s">
        <v>521</v>
      </c>
      <c r="D261" s="10">
        <v>1867.188946</v>
      </c>
      <c r="E261" s="10">
        <v>2953.7730259999998</v>
      </c>
      <c r="F261" s="10">
        <v>0</v>
      </c>
      <c r="G261" s="10">
        <f t="shared" si="3"/>
        <v>4820.9619720000001</v>
      </c>
      <c r="H261" s="10">
        <v>238.29971699999999</v>
      </c>
      <c r="I261" s="10">
        <v>13.32971</v>
      </c>
    </row>
    <row r="262" spans="1:9" x14ac:dyDescent="0.25">
      <c r="A262" s="8" t="s">
        <v>401</v>
      </c>
      <c r="B262" s="8" t="s">
        <v>522</v>
      </c>
      <c r="C262" s="9" t="s">
        <v>523</v>
      </c>
      <c r="D262" s="10">
        <v>1923.175639</v>
      </c>
      <c r="E262" s="10">
        <v>3947.9667089999998</v>
      </c>
      <c r="F262" s="10">
        <v>60.357221000000003</v>
      </c>
      <c r="G262" s="10">
        <f t="shared" si="3"/>
        <v>5931.4995689999996</v>
      </c>
      <c r="H262" s="10">
        <v>17.683287</v>
      </c>
      <c r="I262" s="10">
        <v>34.881093</v>
      </c>
    </row>
    <row r="263" spans="1:9" x14ac:dyDescent="0.25">
      <c r="A263" s="8" t="s">
        <v>401</v>
      </c>
      <c r="B263" s="8" t="s">
        <v>524</v>
      </c>
      <c r="C263" s="9" t="s">
        <v>525</v>
      </c>
      <c r="D263" s="10">
        <v>1979.969261</v>
      </c>
      <c r="E263" s="10">
        <v>445.82932899999997</v>
      </c>
      <c r="F263" s="10">
        <v>0</v>
      </c>
      <c r="G263" s="10">
        <f t="shared" ref="G263:G326" si="4">+D263+E263+F263</f>
        <v>2425.7985899999999</v>
      </c>
      <c r="H263" s="10">
        <v>2224.2166259999999</v>
      </c>
      <c r="I263" s="10">
        <v>88.792276999999999</v>
      </c>
    </row>
    <row r="264" spans="1:9" x14ac:dyDescent="0.25">
      <c r="A264" s="8" t="s">
        <v>401</v>
      </c>
      <c r="B264" s="8" t="s">
        <v>526</v>
      </c>
      <c r="C264" s="9" t="s">
        <v>527</v>
      </c>
      <c r="D264" s="10">
        <v>1992.980266</v>
      </c>
      <c r="E264" s="10">
        <v>10822.582410000001</v>
      </c>
      <c r="F264" s="10">
        <v>24.953837</v>
      </c>
      <c r="G264" s="10">
        <f t="shared" si="4"/>
        <v>12840.516513</v>
      </c>
      <c r="H264" s="10">
        <v>787.37134000000003</v>
      </c>
      <c r="I264" s="10">
        <v>125.994624</v>
      </c>
    </row>
    <row r="265" spans="1:9" x14ac:dyDescent="0.25">
      <c r="A265" s="8" t="s">
        <v>401</v>
      </c>
      <c r="B265" s="8" t="s">
        <v>528</v>
      </c>
      <c r="C265" s="9" t="s">
        <v>529</v>
      </c>
      <c r="D265" s="10">
        <v>2031.8385089999999</v>
      </c>
      <c r="E265" s="10">
        <v>5436.5677500000002</v>
      </c>
      <c r="F265" s="10">
        <v>0</v>
      </c>
      <c r="G265" s="10">
        <f t="shared" si="4"/>
        <v>7468.4062590000003</v>
      </c>
      <c r="H265" s="10">
        <v>3634.3697499999998</v>
      </c>
      <c r="I265" s="10">
        <v>24903.472926999999</v>
      </c>
    </row>
    <row r="266" spans="1:9" x14ac:dyDescent="0.25">
      <c r="A266" s="8" t="s">
        <v>401</v>
      </c>
      <c r="B266" s="8" t="s">
        <v>530</v>
      </c>
      <c r="C266" s="9" t="s">
        <v>531</v>
      </c>
      <c r="D266" s="10">
        <v>2078.084824</v>
      </c>
      <c r="E266" s="10">
        <v>1341.4793110000001</v>
      </c>
      <c r="F266" s="10">
        <v>0</v>
      </c>
      <c r="G266" s="10">
        <f t="shared" si="4"/>
        <v>3419.5641350000001</v>
      </c>
      <c r="H266" s="10">
        <v>1067.085321</v>
      </c>
      <c r="I266" s="10">
        <v>2502.0221069999998</v>
      </c>
    </row>
    <row r="267" spans="1:9" x14ac:dyDescent="0.25">
      <c r="A267" s="8" t="s">
        <v>401</v>
      </c>
      <c r="B267" s="8" t="s">
        <v>532</v>
      </c>
      <c r="C267" s="9" t="s">
        <v>533</v>
      </c>
      <c r="D267" s="10">
        <v>2103.4775989999998</v>
      </c>
      <c r="E267" s="10">
        <v>5381.543334</v>
      </c>
      <c r="F267" s="10">
        <v>4.0033919999999998</v>
      </c>
      <c r="G267" s="10">
        <f t="shared" si="4"/>
        <v>7489.0243249999994</v>
      </c>
      <c r="H267" s="10">
        <v>3071.695663</v>
      </c>
      <c r="I267" s="10">
        <v>198.67774</v>
      </c>
    </row>
    <row r="268" spans="1:9" x14ac:dyDescent="0.25">
      <c r="A268" s="8" t="s">
        <v>401</v>
      </c>
      <c r="B268" s="8" t="s">
        <v>534</v>
      </c>
      <c r="C268" s="9" t="s">
        <v>535</v>
      </c>
      <c r="D268" s="10">
        <v>2261.7963359999999</v>
      </c>
      <c r="E268" s="10">
        <v>5654.4478120000003</v>
      </c>
      <c r="F268" s="10">
        <v>4.787274</v>
      </c>
      <c r="G268" s="10">
        <f t="shared" si="4"/>
        <v>7921.031422</v>
      </c>
      <c r="H268" s="10">
        <v>3605.5667279999998</v>
      </c>
      <c r="I268" s="10">
        <v>17.716532999999998</v>
      </c>
    </row>
    <row r="269" spans="1:9" x14ac:dyDescent="0.25">
      <c r="A269" s="8" t="s">
        <v>401</v>
      </c>
      <c r="B269" s="8" t="s">
        <v>536</v>
      </c>
      <c r="C269" s="9" t="s">
        <v>537</v>
      </c>
      <c r="D269" s="10">
        <v>2271.3830640000001</v>
      </c>
      <c r="E269" s="10">
        <v>5.4437179999999996</v>
      </c>
      <c r="F269" s="10">
        <v>0</v>
      </c>
      <c r="G269" s="10">
        <f t="shared" si="4"/>
        <v>2276.8267820000001</v>
      </c>
      <c r="H269" s="10">
        <v>5653.6771529999996</v>
      </c>
      <c r="I269" s="10">
        <v>2250.5293029999998</v>
      </c>
    </row>
    <row r="270" spans="1:9" x14ac:dyDescent="0.25">
      <c r="A270" s="8" t="s">
        <v>401</v>
      </c>
      <c r="B270" s="8" t="s">
        <v>538</v>
      </c>
      <c r="C270" s="9" t="s">
        <v>539</v>
      </c>
      <c r="D270" s="10">
        <v>2413.2007779999999</v>
      </c>
      <c r="E270" s="10">
        <v>1704.7524980000001</v>
      </c>
      <c r="F270" s="10">
        <v>0</v>
      </c>
      <c r="G270" s="10">
        <f t="shared" si="4"/>
        <v>4117.9532760000002</v>
      </c>
      <c r="H270" s="10">
        <v>3591.5967099999998</v>
      </c>
      <c r="I270" s="10">
        <v>87156.624236000003</v>
      </c>
    </row>
    <row r="271" spans="1:9" x14ac:dyDescent="0.25">
      <c r="A271" s="8" t="s">
        <v>401</v>
      </c>
      <c r="B271" s="8" t="s">
        <v>540</v>
      </c>
      <c r="C271" s="9" t="s">
        <v>541</v>
      </c>
      <c r="D271" s="10">
        <v>2765.2270199999998</v>
      </c>
      <c r="E271" s="10">
        <v>0</v>
      </c>
      <c r="F271" s="10">
        <v>0</v>
      </c>
      <c r="G271" s="10">
        <f t="shared" si="4"/>
        <v>2765.2270199999998</v>
      </c>
      <c r="H271" s="10">
        <v>119.66991899999999</v>
      </c>
      <c r="I271" s="10">
        <v>4.5200639999999996</v>
      </c>
    </row>
    <row r="272" spans="1:9" x14ac:dyDescent="0.25">
      <c r="A272" s="8" t="s">
        <v>401</v>
      </c>
      <c r="B272" s="8" t="s">
        <v>542</v>
      </c>
      <c r="C272" s="9" t="s">
        <v>543</v>
      </c>
      <c r="D272" s="10">
        <v>2780.107888</v>
      </c>
      <c r="E272" s="10">
        <v>70.464708000000002</v>
      </c>
      <c r="F272" s="10">
        <v>0</v>
      </c>
      <c r="G272" s="10">
        <f t="shared" si="4"/>
        <v>2850.572596</v>
      </c>
      <c r="H272" s="10">
        <v>141.666391</v>
      </c>
      <c r="I272" s="10">
        <v>1023.625616</v>
      </c>
    </row>
    <row r="273" spans="1:9" x14ac:dyDescent="0.25">
      <c r="A273" s="8" t="s">
        <v>401</v>
      </c>
      <c r="B273" s="8" t="s">
        <v>544</v>
      </c>
      <c r="C273" s="9" t="s">
        <v>545</v>
      </c>
      <c r="D273" s="10">
        <v>2848.8262540000001</v>
      </c>
      <c r="E273" s="10">
        <v>197.23974100000001</v>
      </c>
      <c r="F273" s="10">
        <v>0</v>
      </c>
      <c r="G273" s="10">
        <f t="shared" si="4"/>
        <v>3046.0659949999999</v>
      </c>
      <c r="H273" s="10">
        <v>135.17239799999999</v>
      </c>
      <c r="I273" s="10">
        <v>3206.4108940000001</v>
      </c>
    </row>
    <row r="274" spans="1:9" x14ac:dyDescent="0.25">
      <c r="A274" s="8" t="s">
        <v>401</v>
      </c>
      <c r="B274" s="8" t="s">
        <v>546</v>
      </c>
      <c r="C274" s="9" t="s">
        <v>547</v>
      </c>
      <c r="D274" s="10">
        <v>2864.1204600000001</v>
      </c>
      <c r="E274" s="10">
        <v>1084.736441</v>
      </c>
      <c r="F274" s="10">
        <v>3.298835</v>
      </c>
      <c r="G274" s="10">
        <f t="shared" si="4"/>
        <v>3952.1557360000002</v>
      </c>
      <c r="H274" s="10">
        <v>188.95819399999999</v>
      </c>
      <c r="I274" s="10">
        <v>1344.800381</v>
      </c>
    </row>
    <row r="275" spans="1:9" x14ac:dyDescent="0.25">
      <c r="A275" s="8" t="s">
        <v>401</v>
      </c>
      <c r="B275" s="8" t="s">
        <v>548</v>
      </c>
      <c r="C275" s="9" t="s">
        <v>549</v>
      </c>
      <c r="D275" s="10">
        <v>2906.4531590000001</v>
      </c>
      <c r="E275" s="10">
        <v>115.17059500000001</v>
      </c>
      <c r="F275" s="10">
        <v>0</v>
      </c>
      <c r="G275" s="10">
        <f t="shared" si="4"/>
        <v>3021.6237540000002</v>
      </c>
      <c r="H275" s="10">
        <v>4526.6969719999997</v>
      </c>
      <c r="I275" s="10">
        <v>8599.8648580000008</v>
      </c>
    </row>
    <row r="276" spans="1:9" x14ac:dyDescent="0.25">
      <c r="A276" s="8" t="s">
        <v>401</v>
      </c>
      <c r="B276" s="8" t="s">
        <v>550</v>
      </c>
      <c r="C276" s="9" t="s">
        <v>551</v>
      </c>
      <c r="D276" s="10">
        <v>3211.2083189999998</v>
      </c>
      <c r="E276" s="10">
        <v>1662.995641</v>
      </c>
      <c r="F276" s="10">
        <v>0.12620899999999999</v>
      </c>
      <c r="G276" s="10">
        <f t="shared" si="4"/>
        <v>4874.3301689999998</v>
      </c>
      <c r="H276" s="10">
        <v>1048.5120649999999</v>
      </c>
      <c r="I276" s="10">
        <v>49.780774999999998</v>
      </c>
    </row>
    <row r="277" spans="1:9" x14ac:dyDescent="0.25">
      <c r="A277" s="8" t="s">
        <v>401</v>
      </c>
      <c r="B277" s="8" t="s">
        <v>552</v>
      </c>
      <c r="C277" s="9" t="s">
        <v>553</v>
      </c>
      <c r="D277" s="10">
        <v>3412.4583520000001</v>
      </c>
      <c r="E277" s="10">
        <v>2466.0011730000001</v>
      </c>
      <c r="F277" s="10">
        <v>0</v>
      </c>
      <c r="G277" s="10">
        <f t="shared" si="4"/>
        <v>5878.4595250000002</v>
      </c>
      <c r="H277" s="10">
        <v>957.82581200000004</v>
      </c>
      <c r="I277" s="10">
        <v>400.33107100000001</v>
      </c>
    </row>
    <row r="278" spans="1:9" x14ac:dyDescent="0.25">
      <c r="A278" s="8" t="s">
        <v>401</v>
      </c>
      <c r="B278" s="8" t="s">
        <v>554</v>
      </c>
      <c r="C278" s="9" t="s">
        <v>555</v>
      </c>
      <c r="D278" s="10">
        <v>3543.4815119999998</v>
      </c>
      <c r="E278" s="10">
        <v>3323.474757</v>
      </c>
      <c r="F278" s="10">
        <v>0</v>
      </c>
      <c r="G278" s="10">
        <f t="shared" si="4"/>
        <v>6866.9562690000002</v>
      </c>
      <c r="H278" s="10">
        <v>707.82076600000005</v>
      </c>
      <c r="I278" s="10">
        <v>412.53671400000002</v>
      </c>
    </row>
    <row r="279" spans="1:9" x14ac:dyDescent="0.25">
      <c r="A279" s="8" t="s">
        <v>401</v>
      </c>
      <c r="B279" s="8" t="s">
        <v>556</v>
      </c>
      <c r="C279" s="9" t="s">
        <v>557</v>
      </c>
      <c r="D279" s="10">
        <v>3580.582793</v>
      </c>
      <c r="E279" s="10">
        <v>37.746673000000001</v>
      </c>
      <c r="F279" s="10">
        <v>0</v>
      </c>
      <c r="G279" s="10">
        <f t="shared" si="4"/>
        <v>3618.3294660000001</v>
      </c>
      <c r="H279" s="10">
        <v>337.511123</v>
      </c>
      <c r="I279" s="10">
        <v>1764.15293</v>
      </c>
    </row>
    <row r="280" spans="1:9" x14ac:dyDescent="0.25">
      <c r="A280" s="8" t="s">
        <v>401</v>
      </c>
      <c r="B280" s="8" t="s">
        <v>558</v>
      </c>
      <c r="C280" s="9" t="s">
        <v>559</v>
      </c>
      <c r="D280" s="10">
        <v>3609.5526399999999</v>
      </c>
      <c r="E280" s="10">
        <v>15.907503</v>
      </c>
      <c r="F280" s="10">
        <v>0</v>
      </c>
      <c r="G280" s="10">
        <f t="shared" si="4"/>
        <v>3625.4601429999998</v>
      </c>
      <c r="H280" s="10">
        <v>1983.666608</v>
      </c>
      <c r="I280" s="10">
        <v>9374.4155320000009</v>
      </c>
    </row>
    <row r="281" spans="1:9" x14ac:dyDescent="0.25">
      <c r="A281" s="8" t="s">
        <v>401</v>
      </c>
      <c r="B281" s="8" t="s">
        <v>560</v>
      </c>
      <c r="C281" s="9" t="s">
        <v>561</v>
      </c>
      <c r="D281" s="10">
        <v>3631.8714519999999</v>
      </c>
      <c r="E281" s="10">
        <v>2043.7196719999999</v>
      </c>
      <c r="F281" s="10">
        <v>0</v>
      </c>
      <c r="G281" s="10">
        <f t="shared" si="4"/>
        <v>5675.5911239999996</v>
      </c>
      <c r="H281" s="10">
        <v>3838.5546530000001</v>
      </c>
      <c r="I281" s="10">
        <v>6447.0176149999998</v>
      </c>
    </row>
    <row r="282" spans="1:9" x14ac:dyDescent="0.25">
      <c r="A282" s="8" t="s">
        <v>401</v>
      </c>
      <c r="B282" s="8" t="s">
        <v>562</v>
      </c>
      <c r="C282" s="9" t="s">
        <v>563</v>
      </c>
      <c r="D282" s="10">
        <v>3703.7653209999999</v>
      </c>
      <c r="E282" s="10">
        <v>2604.8772520000002</v>
      </c>
      <c r="F282" s="10">
        <v>2.4860099999999998</v>
      </c>
      <c r="G282" s="10">
        <f t="shared" si="4"/>
        <v>6311.1285829999997</v>
      </c>
      <c r="H282" s="10">
        <v>2046.1266820000001</v>
      </c>
      <c r="I282" s="10">
        <v>333.14005300000002</v>
      </c>
    </row>
    <row r="283" spans="1:9" x14ac:dyDescent="0.25">
      <c r="A283" s="8" t="s">
        <v>401</v>
      </c>
      <c r="B283" s="8" t="s">
        <v>564</v>
      </c>
      <c r="C283" s="9" t="s">
        <v>565</v>
      </c>
      <c r="D283" s="10">
        <v>3739.5977210000001</v>
      </c>
      <c r="E283" s="10">
        <v>848.78744500000005</v>
      </c>
      <c r="F283" s="10">
        <v>0.343999</v>
      </c>
      <c r="G283" s="10">
        <f t="shared" si="4"/>
        <v>4588.7291649999997</v>
      </c>
      <c r="H283" s="10">
        <v>249.496768</v>
      </c>
      <c r="I283" s="10">
        <v>88.904726999999994</v>
      </c>
    </row>
    <row r="284" spans="1:9" x14ac:dyDescent="0.25">
      <c r="A284" s="8" t="s">
        <v>401</v>
      </c>
      <c r="B284" s="8" t="s">
        <v>566</v>
      </c>
      <c r="C284" s="9" t="s">
        <v>567</v>
      </c>
      <c r="D284" s="10">
        <v>3798.5140350000001</v>
      </c>
      <c r="E284" s="10">
        <v>152.37014099999999</v>
      </c>
      <c r="F284" s="10">
        <v>0</v>
      </c>
      <c r="G284" s="10">
        <f t="shared" si="4"/>
        <v>3950.884176</v>
      </c>
      <c r="H284" s="10">
        <v>708.59114999999997</v>
      </c>
      <c r="I284" s="10">
        <v>1135.1737189999999</v>
      </c>
    </row>
    <row r="285" spans="1:9" x14ac:dyDescent="0.25">
      <c r="A285" s="8" t="s">
        <v>401</v>
      </c>
      <c r="B285" s="8" t="s">
        <v>568</v>
      </c>
      <c r="C285" s="9" t="s">
        <v>569</v>
      </c>
      <c r="D285" s="10">
        <v>3815.9689109999999</v>
      </c>
      <c r="E285" s="10">
        <v>255.32161300000001</v>
      </c>
      <c r="F285" s="10">
        <v>0</v>
      </c>
      <c r="G285" s="10">
        <f t="shared" si="4"/>
        <v>4071.290524</v>
      </c>
      <c r="H285" s="10">
        <v>4480.3600370000004</v>
      </c>
      <c r="I285" s="10">
        <v>3805.5749249999999</v>
      </c>
    </row>
    <row r="286" spans="1:9" x14ac:dyDescent="0.25">
      <c r="A286" s="8" t="s">
        <v>401</v>
      </c>
      <c r="B286" s="8" t="s">
        <v>570</v>
      </c>
      <c r="C286" s="9" t="s">
        <v>571</v>
      </c>
      <c r="D286" s="10">
        <v>3915.8048570000001</v>
      </c>
      <c r="E286" s="10">
        <v>1822.3666880000001</v>
      </c>
      <c r="F286" s="10">
        <v>0</v>
      </c>
      <c r="G286" s="10">
        <f t="shared" si="4"/>
        <v>5738.1715450000002</v>
      </c>
      <c r="H286" s="10">
        <v>510.741896</v>
      </c>
      <c r="I286" s="10">
        <v>339.32369299999999</v>
      </c>
    </row>
    <row r="287" spans="1:9" x14ac:dyDescent="0.25">
      <c r="A287" s="8" t="s">
        <v>401</v>
      </c>
      <c r="B287" s="8" t="s">
        <v>572</v>
      </c>
      <c r="C287" s="9" t="s">
        <v>573</v>
      </c>
      <c r="D287" s="10">
        <v>4331.2819319999999</v>
      </c>
      <c r="E287" s="10">
        <v>5467.7338159999999</v>
      </c>
      <c r="F287" s="10">
        <v>77.814284000000001</v>
      </c>
      <c r="G287" s="10">
        <f t="shared" si="4"/>
        <v>9876.8300319999998</v>
      </c>
      <c r="H287" s="10">
        <v>1313.643984</v>
      </c>
      <c r="I287" s="10">
        <v>975.82031500000005</v>
      </c>
    </row>
    <row r="288" spans="1:9" x14ac:dyDescent="0.25">
      <c r="A288" s="8" t="s">
        <v>401</v>
      </c>
      <c r="B288" s="8" t="s">
        <v>574</v>
      </c>
      <c r="C288" s="9" t="s">
        <v>575</v>
      </c>
      <c r="D288" s="10">
        <v>4412.4038129999999</v>
      </c>
      <c r="E288" s="10">
        <v>2617.8044850000001</v>
      </c>
      <c r="F288" s="10">
        <v>6.2501000000000001E-2</v>
      </c>
      <c r="G288" s="10">
        <f t="shared" si="4"/>
        <v>7030.2707989999999</v>
      </c>
      <c r="H288" s="10">
        <v>2464.6342719999998</v>
      </c>
      <c r="I288" s="10">
        <v>15.498592</v>
      </c>
    </row>
    <row r="289" spans="1:9" x14ac:dyDescent="0.25">
      <c r="A289" s="8" t="s">
        <v>401</v>
      </c>
      <c r="B289" s="8" t="s">
        <v>576</v>
      </c>
      <c r="C289" s="9" t="s">
        <v>577</v>
      </c>
      <c r="D289" s="10">
        <v>4596.7171879999996</v>
      </c>
      <c r="E289" s="10">
        <v>3645.5142679999999</v>
      </c>
      <c r="F289" s="10">
        <v>0</v>
      </c>
      <c r="G289" s="10">
        <f t="shared" si="4"/>
        <v>8242.2314559999995</v>
      </c>
      <c r="H289" s="10">
        <v>2003.902509</v>
      </c>
      <c r="I289" s="10">
        <v>0.23389099999999999</v>
      </c>
    </row>
    <row r="290" spans="1:9" x14ac:dyDescent="0.25">
      <c r="A290" s="8" t="s">
        <v>401</v>
      </c>
      <c r="B290" s="8" t="s">
        <v>578</v>
      </c>
      <c r="C290" s="9" t="s">
        <v>579</v>
      </c>
      <c r="D290" s="10">
        <v>4715.0947219999998</v>
      </c>
      <c r="E290" s="10">
        <v>3063.4222920000002</v>
      </c>
      <c r="F290" s="10">
        <v>0</v>
      </c>
      <c r="G290" s="10">
        <f t="shared" si="4"/>
        <v>7778.517014</v>
      </c>
      <c r="H290" s="10">
        <v>4150.9432139999999</v>
      </c>
      <c r="I290" s="10">
        <v>5169.2417050000004</v>
      </c>
    </row>
    <row r="291" spans="1:9" x14ac:dyDescent="0.25">
      <c r="A291" s="8" t="s">
        <v>401</v>
      </c>
      <c r="B291" s="8" t="s">
        <v>580</v>
      </c>
      <c r="C291" s="9" t="s">
        <v>581</v>
      </c>
      <c r="D291" s="10">
        <v>4744.8140530000001</v>
      </c>
      <c r="E291" s="10">
        <v>827.33455800000002</v>
      </c>
      <c r="F291" s="10">
        <v>0.23658100000000001</v>
      </c>
      <c r="G291" s="10">
        <f t="shared" si="4"/>
        <v>5572.3851920000006</v>
      </c>
      <c r="H291" s="10">
        <v>445.628602</v>
      </c>
      <c r="I291" s="10">
        <v>16.296586999999999</v>
      </c>
    </row>
    <row r="292" spans="1:9" x14ac:dyDescent="0.25">
      <c r="A292" s="8" t="s">
        <v>401</v>
      </c>
      <c r="B292" s="8" t="s">
        <v>582</v>
      </c>
      <c r="C292" s="9" t="s">
        <v>583</v>
      </c>
      <c r="D292" s="10">
        <v>4856.5465610000001</v>
      </c>
      <c r="E292" s="10">
        <v>623.735321</v>
      </c>
      <c r="F292" s="10">
        <v>0</v>
      </c>
      <c r="G292" s="10">
        <f t="shared" si="4"/>
        <v>5480.2818820000002</v>
      </c>
      <c r="H292" s="10">
        <v>3416.4352439999998</v>
      </c>
      <c r="I292" s="10">
        <v>57685.014518000004</v>
      </c>
    </row>
    <row r="293" spans="1:9" x14ac:dyDescent="0.25">
      <c r="A293" s="8" t="s">
        <v>401</v>
      </c>
      <c r="B293" s="8" t="s">
        <v>584</v>
      </c>
      <c r="C293" s="9" t="s">
        <v>585</v>
      </c>
      <c r="D293" s="10">
        <v>4886.0507749999997</v>
      </c>
      <c r="E293" s="10">
        <v>2215.5443</v>
      </c>
      <c r="F293" s="10">
        <v>0.98894700000000002</v>
      </c>
      <c r="G293" s="10">
        <f t="shared" si="4"/>
        <v>7102.5840219999991</v>
      </c>
      <c r="H293" s="10">
        <v>131.47014999999999</v>
      </c>
      <c r="I293" s="10">
        <v>20.055295000000001</v>
      </c>
    </row>
    <row r="294" spans="1:9" x14ac:dyDescent="0.25">
      <c r="A294" s="8" t="s">
        <v>401</v>
      </c>
      <c r="B294" s="8" t="s">
        <v>586</v>
      </c>
      <c r="C294" s="9" t="s">
        <v>587</v>
      </c>
      <c r="D294" s="10">
        <v>4934.5134749999997</v>
      </c>
      <c r="E294" s="10">
        <v>449.56348100000002</v>
      </c>
      <c r="F294" s="10">
        <v>0</v>
      </c>
      <c r="G294" s="10">
        <f t="shared" si="4"/>
        <v>5384.0769559999999</v>
      </c>
      <c r="H294" s="10">
        <v>3155.852527</v>
      </c>
      <c r="I294" s="10">
        <v>9795.4360070000002</v>
      </c>
    </row>
    <row r="295" spans="1:9" x14ac:dyDescent="0.25">
      <c r="A295" s="8" t="s">
        <v>401</v>
      </c>
      <c r="B295" s="8" t="s">
        <v>588</v>
      </c>
      <c r="C295" s="9" t="s">
        <v>589</v>
      </c>
      <c r="D295" s="10">
        <v>5160.4880389999998</v>
      </c>
      <c r="E295" s="10">
        <v>1148.701859</v>
      </c>
      <c r="F295" s="10">
        <v>0</v>
      </c>
      <c r="G295" s="10">
        <f t="shared" si="4"/>
        <v>6309.1898979999996</v>
      </c>
      <c r="H295" s="10">
        <v>2639.977472</v>
      </c>
      <c r="I295" s="10">
        <v>3393.5618180000001</v>
      </c>
    </row>
    <row r="296" spans="1:9" x14ac:dyDescent="0.25">
      <c r="A296" s="8" t="s">
        <v>401</v>
      </c>
      <c r="B296" s="8" t="s">
        <v>590</v>
      </c>
      <c r="C296" s="9" t="s">
        <v>591</v>
      </c>
      <c r="D296" s="10">
        <v>5193.2731620000004</v>
      </c>
      <c r="E296" s="10">
        <v>345.62344200000001</v>
      </c>
      <c r="F296" s="10">
        <v>0</v>
      </c>
      <c r="G296" s="10">
        <f t="shared" si="4"/>
        <v>5538.8966040000005</v>
      </c>
      <c r="H296" s="10">
        <v>4940.7831660000002</v>
      </c>
      <c r="I296" s="10">
        <v>5674.4066229999999</v>
      </c>
    </row>
    <row r="297" spans="1:9" x14ac:dyDescent="0.25">
      <c r="A297" s="8" t="s">
        <v>401</v>
      </c>
      <c r="B297" s="8" t="s">
        <v>592</v>
      </c>
      <c r="C297" s="9" t="s">
        <v>593</v>
      </c>
      <c r="D297" s="10">
        <v>5209.9985999999999</v>
      </c>
      <c r="E297" s="10">
        <v>145.02951899999999</v>
      </c>
      <c r="F297" s="10">
        <v>0</v>
      </c>
      <c r="G297" s="10">
        <f t="shared" si="4"/>
        <v>5355.0281189999996</v>
      </c>
      <c r="H297" s="10">
        <v>1221.1348379999999</v>
      </c>
      <c r="I297" s="10">
        <v>14450.153248000001</v>
      </c>
    </row>
    <row r="298" spans="1:9" x14ac:dyDescent="0.25">
      <c r="A298" s="8" t="s">
        <v>401</v>
      </c>
      <c r="B298" s="8" t="s">
        <v>594</v>
      </c>
      <c r="C298" s="9" t="s">
        <v>595</v>
      </c>
      <c r="D298" s="10">
        <v>5380.5298830000002</v>
      </c>
      <c r="E298" s="10">
        <v>428.81570399999998</v>
      </c>
      <c r="F298" s="10">
        <v>0</v>
      </c>
      <c r="G298" s="10">
        <f t="shared" si="4"/>
        <v>5809.3455869999998</v>
      </c>
      <c r="H298" s="10">
        <v>252.748301</v>
      </c>
      <c r="I298" s="10">
        <v>8488.5584220000001</v>
      </c>
    </row>
    <row r="299" spans="1:9" x14ac:dyDescent="0.25">
      <c r="A299" s="8" t="s">
        <v>401</v>
      </c>
      <c r="B299" s="8" t="s">
        <v>596</v>
      </c>
      <c r="C299" s="9" t="s">
        <v>597</v>
      </c>
      <c r="D299" s="10">
        <v>5414.2021789999999</v>
      </c>
      <c r="E299" s="10">
        <v>843.77933499999995</v>
      </c>
      <c r="F299" s="10">
        <v>0</v>
      </c>
      <c r="G299" s="10">
        <f t="shared" si="4"/>
        <v>6257.9815140000001</v>
      </c>
      <c r="H299" s="10">
        <v>3241.7575449999999</v>
      </c>
      <c r="I299" s="10">
        <v>557.985322</v>
      </c>
    </row>
    <row r="300" spans="1:9" x14ac:dyDescent="0.25">
      <c r="A300" s="8" t="s">
        <v>401</v>
      </c>
      <c r="B300" s="8" t="s">
        <v>598</v>
      </c>
      <c r="C300" s="9" t="s">
        <v>599</v>
      </c>
      <c r="D300" s="10">
        <v>5427.0050689999998</v>
      </c>
      <c r="E300" s="10">
        <v>3221.175804</v>
      </c>
      <c r="F300" s="10">
        <v>12.005337000000001</v>
      </c>
      <c r="G300" s="10">
        <f t="shared" si="4"/>
        <v>8660.1862099999998</v>
      </c>
      <c r="H300" s="10">
        <v>1044.834742</v>
      </c>
      <c r="I300" s="10">
        <v>2276.220511</v>
      </c>
    </row>
    <row r="301" spans="1:9" x14ac:dyDescent="0.25">
      <c r="A301" s="8" t="s">
        <v>401</v>
      </c>
      <c r="B301" s="8" t="s">
        <v>600</v>
      </c>
      <c r="C301" s="9" t="s">
        <v>601</v>
      </c>
      <c r="D301" s="10">
        <v>5438.9130969999997</v>
      </c>
      <c r="E301" s="10">
        <v>11469.952309</v>
      </c>
      <c r="F301" s="10">
        <v>5.8382829999999997</v>
      </c>
      <c r="G301" s="10">
        <f t="shared" si="4"/>
        <v>16914.703689000002</v>
      </c>
      <c r="H301" s="10">
        <v>17482.356874000001</v>
      </c>
      <c r="I301" s="10">
        <v>53165.289249000001</v>
      </c>
    </row>
    <row r="302" spans="1:9" x14ac:dyDescent="0.25">
      <c r="A302" s="8" t="s">
        <v>401</v>
      </c>
      <c r="B302" s="8" t="s">
        <v>127</v>
      </c>
      <c r="C302" s="9" t="s">
        <v>602</v>
      </c>
      <c r="D302" s="10">
        <v>5711.8059270000003</v>
      </c>
      <c r="E302" s="10">
        <v>0</v>
      </c>
      <c r="F302" s="10">
        <v>0</v>
      </c>
      <c r="G302" s="10">
        <f t="shared" si="4"/>
        <v>5711.8059270000003</v>
      </c>
      <c r="H302" s="10">
        <v>783.70660699999996</v>
      </c>
      <c r="I302" s="10">
        <v>7.142506</v>
      </c>
    </row>
    <row r="303" spans="1:9" x14ac:dyDescent="0.25">
      <c r="A303" s="8" t="s">
        <v>401</v>
      </c>
      <c r="B303" s="8" t="s">
        <v>603</v>
      </c>
      <c r="C303" s="9" t="s">
        <v>604</v>
      </c>
      <c r="D303" s="10">
        <v>5994.5794550000001</v>
      </c>
      <c r="E303" s="10">
        <v>333.45948900000002</v>
      </c>
      <c r="F303" s="10">
        <v>0.22881299999999999</v>
      </c>
      <c r="G303" s="10">
        <f t="shared" si="4"/>
        <v>6328.2677569999996</v>
      </c>
      <c r="H303" s="10">
        <v>1361.5026049999999</v>
      </c>
      <c r="I303" s="10">
        <v>156.97528700000001</v>
      </c>
    </row>
    <row r="304" spans="1:9" x14ac:dyDescent="0.25">
      <c r="A304" s="8" t="s">
        <v>401</v>
      </c>
      <c r="B304" s="8" t="s">
        <v>605</v>
      </c>
      <c r="C304" s="9" t="s">
        <v>606</v>
      </c>
      <c r="D304" s="10">
        <v>6147.6619250000003</v>
      </c>
      <c r="E304" s="10">
        <v>5573.7071690000002</v>
      </c>
      <c r="F304" s="10">
        <v>0</v>
      </c>
      <c r="G304" s="10">
        <f t="shared" si="4"/>
        <v>11721.369094000001</v>
      </c>
      <c r="H304" s="10">
        <v>1454.6276539999999</v>
      </c>
      <c r="I304" s="10">
        <v>2627.0021419999998</v>
      </c>
    </row>
    <row r="305" spans="1:9" x14ac:dyDescent="0.25">
      <c r="A305" s="8" t="s">
        <v>401</v>
      </c>
      <c r="B305" s="8" t="s">
        <v>189</v>
      </c>
      <c r="C305" s="9" t="s">
        <v>607</v>
      </c>
      <c r="D305" s="10">
        <v>6721.7130569999999</v>
      </c>
      <c r="E305" s="10">
        <v>163.960486</v>
      </c>
      <c r="F305" s="10">
        <v>0</v>
      </c>
      <c r="G305" s="10">
        <f t="shared" si="4"/>
        <v>6885.6735429999999</v>
      </c>
      <c r="H305" s="10">
        <v>1031.624139</v>
      </c>
      <c r="I305" s="10">
        <v>0</v>
      </c>
    </row>
    <row r="306" spans="1:9" x14ac:dyDescent="0.25">
      <c r="A306" s="8" t="s">
        <v>401</v>
      </c>
      <c r="B306" s="8" t="s">
        <v>608</v>
      </c>
      <c r="C306" s="9" t="s">
        <v>609</v>
      </c>
      <c r="D306" s="10">
        <v>7291.6100070000002</v>
      </c>
      <c r="E306" s="10">
        <v>148.09864099999999</v>
      </c>
      <c r="F306" s="10">
        <v>1.6428339999999999</v>
      </c>
      <c r="G306" s="10">
        <f t="shared" si="4"/>
        <v>7441.351482</v>
      </c>
      <c r="H306" s="10">
        <v>1559.2954629999999</v>
      </c>
      <c r="I306" s="10">
        <v>4742.3698910000003</v>
      </c>
    </row>
    <row r="307" spans="1:9" x14ac:dyDescent="0.25">
      <c r="A307" s="8" t="s">
        <v>401</v>
      </c>
      <c r="B307" s="8" t="s">
        <v>610</v>
      </c>
      <c r="C307" s="9" t="s">
        <v>611</v>
      </c>
      <c r="D307" s="10">
        <v>7485.814472</v>
      </c>
      <c r="E307" s="10">
        <v>505.97947099999999</v>
      </c>
      <c r="F307" s="10">
        <v>0</v>
      </c>
      <c r="G307" s="10">
        <f t="shared" si="4"/>
        <v>7991.7939429999997</v>
      </c>
      <c r="H307" s="10">
        <v>2266.8332829999999</v>
      </c>
      <c r="I307" s="10">
        <v>2233.887354</v>
      </c>
    </row>
    <row r="308" spans="1:9" x14ac:dyDescent="0.25">
      <c r="A308" s="8" t="s">
        <v>401</v>
      </c>
      <c r="B308" s="8" t="s">
        <v>612</v>
      </c>
      <c r="C308" s="9" t="s">
        <v>613</v>
      </c>
      <c r="D308" s="10">
        <v>7722.7976170000002</v>
      </c>
      <c r="E308" s="10">
        <v>3151.5535439999999</v>
      </c>
      <c r="F308" s="10">
        <v>0</v>
      </c>
      <c r="G308" s="10">
        <f t="shared" si="4"/>
        <v>10874.351161000001</v>
      </c>
      <c r="H308" s="10">
        <v>1720.68652</v>
      </c>
      <c r="I308" s="10">
        <v>1912.0988319999999</v>
      </c>
    </row>
    <row r="309" spans="1:9" x14ac:dyDescent="0.25">
      <c r="A309" s="8" t="s">
        <v>401</v>
      </c>
      <c r="B309" s="8" t="s">
        <v>614</v>
      </c>
      <c r="C309" s="9" t="s">
        <v>615</v>
      </c>
      <c r="D309" s="10">
        <v>8718.3745600000002</v>
      </c>
      <c r="E309" s="10">
        <v>5557.6310999999996</v>
      </c>
      <c r="F309" s="10">
        <v>2.6434060000000001</v>
      </c>
      <c r="G309" s="10">
        <f t="shared" si="4"/>
        <v>14278.649065999998</v>
      </c>
      <c r="H309" s="10">
        <v>7435.0137930000001</v>
      </c>
      <c r="I309" s="10">
        <v>3393.2414629999998</v>
      </c>
    </row>
    <row r="310" spans="1:9" x14ac:dyDescent="0.25">
      <c r="A310" s="8" t="s">
        <v>401</v>
      </c>
      <c r="B310" s="8" t="s">
        <v>616</v>
      </c>
      <c r="C310" s="9" t="s">
        <v>617</v>
      </c>
      <c r="D310" s="10">
        <v>8761.2513849999996</v>
      </c>
      <c r="E310" s="10">
        <v>338.299082</v>
      </c>
      <c r="F310" s="10">
        <v>0.244203</v>
      </c>
      <c r="G310" s="10">
        <f t="shared" si="4"/>
        <v>9099.7946699999993</v>
      </c>
      <c r="H310" s="10">
        <v>977.73358900000005</v>
      </c>
      <c r="I310" s="10">
        <v>884.30386099999998</v>
      </c>
    </row>
    <row r="311" spans="1:9" x14ac:dyDescent="0.25">
      <c r="A311" s="8" t="s">
        <v>401</v>
      </c>
      <c r="B311" s="8" t="s">
        <v>618</v>
      </c>
      <c r="C311" s="9" t="s">
        <v>619</v>
      </c>
      <c r="D311" s="10">
        <v>8808.1625110000004</v>
      </c>
      <c r="E311" s="10">
        <v>9462.0300609999995</v>
      </c>
      <c r="F311" s="10">
        <v>161.82327599999999</v>
      </c>
      <c r="G311" s="10">
        <f t="shared" si="4"/>
        <v>18432.015847999999</v>
      </c>
      <c r="H311" s="10">
        <v>1224.192278</v>
      </c>
      <c r="I311" s="10">
        <v>4739.8698649999997</v>
      </c>
    </row>
    <row r="312" spans="1:9" x14ac:dyDescent="0.25">
      <c r="A312" s="8" t="s">
        <v>401</v>
      </c>
      <c r="B312" s="8" t="s">
        <v>620</v>
      </c>
      <c r="C312" s="9" t="s">
        <v>621</v>
      </c>
      <c r="D312" s="10">
        <v>9479.0564109999996</v>
      </c>
      <c r="E312" s="10">
        <v>4497.4703890000001</v>
      </c>
      <c r="F312" s="10">
        <v>0</v>
      </c>
      <c r="G312" s="10">
        <f t="shared" si="4"/>
        <v>13976.5268</v>
      </c>
      <c r="H312" s="10">
        <v>5904.9178460000003</v>
      </c>
      <c r="I312" s="10">
        <v>20.436295999999999</v>
      </c>
    </row>
    <row r="313" spans="1:9" x14ac:dyDescent="0.25">
      <c r="A313" s="8" t="s">
        <v>401</v>
      </c>
      <c r="B313" s="8" t="s">
        <v>622</v>
      </c>
      <c r="C313" s="9" t="s">
        <v>623</v>
      </c>
      <c r="D313" s="10">
        <v>9515.4284320000006</v>
      </c>
      <c r="E313" s="10">
        <v>2096.5633800000001</v>
      </c>
      <c r="F313" s="10">
        <v>0</v>
      </c>
      <c r="G313" s="10">
        <f t="shared" si="4"/>
        <v>11611.991812</v>
      </c>
      <c r="H313" s="10">
        <v>4445.2344169999997</v>
      </c>
      <c r="I313" s="10">
        <v>12093.057636</v>
      </c>
    </row>
    <row r="314" spans="1:9" x14ac:dyDescent="0.25">
      <c r="A314" s="8" t="s">
        <v>401</v>
      </c>
      <c r="B314" s="8" t="s">
        <v>624</v>
      </c>
      <c r="C314" s="9" t="s">
        <v>625</v>
      </c>
      <c r="D314" s="10">
        <v>9750.5794549999991</v>
      </c>
      <c r="E314" s="10">
        <v>25.187836999999998</v>
      </c>
      <c r="F314" s="10">
        <v>0</v>
      </c>
      <c r="G314" s="10">
        <f t="shared" si="4"/>
        <v>9775.7672919999986</v>
      </c>
      <c r="H314" s="10">
        <v>1400.4040090000001</v>
      </c>
      <c r="I314" s="10">
        <v>53.990510999999998</v>
      </c>
    </row>
    <row r="315" spans="1:9" x14ac:dyDescent="0.25">
      <c r="A315" s="8" t="s">
        <v>401</v>
      </c>
      <c r="B315" s="8" t="s">
        <v>626</v>
      </c>
      <c r="C315" s="9" t="s">
        <v>627</v>
      </c>
      <c r="D315" s="10">
        <v>10049.991572000001</v>
      </c>
      <c r="E315" s="10">
        <v>29840.615178</v>
      </c>
      <c r="F315" s="10">
        <v>0</v>
      </c>
      <c r="G315" s="10">
        <f t="shared" si="4"/>
        <v>39890.606749999999</v>
      </c>
      <c r="H315" s="10">
        <v>6894.4322739999998</v>
      </c>
      <c r="I315" s="10">
        <v>691.80940499999997</v>
      </c>
    </row>
    <row r="316" spans="1:9" x14ac:dyDescent="0.25">
      <c r="A316" s="8" t="s">
        <v>401</v>
      </c>
      <c r="B316" s="8" t="s">
        <v>628</v>
      </c>
      <c r="C316" s="9" t="s">
        <v>629</v>
      </c>
      <c r="D316" s="10">
        <v>10973.303979</v>
      </c>
      <c r="E316" s="10">
        <v>2867.5554579999998</v>
      </c>
      <c r="F316" s="10">
        <v>0.160658</v>
      </c>
      <c r="G316" s="10">
        <f t="shared" si="4"/>
        <v>13841.020095</v>
      </c>
      <c r="H316" s="10">
        <v>5725.2021999999997</v>
      </c>
      <c r="I316" s="10">
        <v>0</v>
      </c>
    </row>
    <row r="317" spans="1:9" x14ac:dyDescent="0.25">
      <c r="A317" s="8" t="s">
        <v>401</v>
      </c>
      <c r="B317" s="8" t="s">
        <v>630</v>
      </c>
      <c r="C317" s="9" t="s">
        <v>631</v>
      </c>
      <c r="D317" s="10">
        <v>11414.669943000001</v>
      </c>
      <c r="E317" s="10">
        <v>305.752635</v>
      </c>
      <c r="F317" s="10">
        <v>0</v>
      </c>
      <c r="G317" s="10">
        <f t="shared" si="4"/>
        <v>11720.422578000002</v>
      </c>
      <c r="H317" s="10">
        <v>2205.522884</v>
      </c>
      <c r="I317" s="10">
        <v>2726.2789189999999</v>
      </c>
    </row>
    <row r="318" spans="1:9" x14ac:dyDescent="0.25">
      <c r="A318" s="8" t="s">
        <v>401</v>
      </c>
      <c r="B318" s="8" t="s">
        <v>632</v>
      </c>
      <c r="C318" s="9" t="s">
        <v>633</v>
      </c>
      <c r="D318" s="10">
        <v>11772.50942</v>
      </c>
      <c r="E318" s="10">
        <v>0.23624400000000001</v>
      </c>
      <c r="F318" s="10">
        <v>0</v>
      </c>
      <c r="G318" s="10">
        <f t="shared" si="4"/>
        <v>11772.745664</v>
      </c>
      <c r="H318" s="10">
        <v>3139.181791</v>
      </c>
      <c r="I318" s="10">
        <v>12.590721</v>
      </c>
    </row>
    <row r="319" spans="1:9" x14ac:dyDescent="0.25">
      <c r="A319" s="8" t="s">
        <v>401</v>
      </c>
      <c r="B319" s="8" t="s">
        <v>634</v>
      </c>
      <c r="C319" s="9" t="s">
        <v>635</v>
      </c>
      <c r="D319" s="10">
        <v>12946.074231000001</v>
      </c>
      <c r="E319" s="10">
        <v>52.608123999999997</v>
      </c>
      <c r="F319" s="10">
        <v>3.7562999999999999E-2</v>
      </c>
      <c r="G319" s="10">
        <f t="shared" si="4"/>
        <v>12998.719918000001</v>
      </c>
      <c r="H319" s="10">
        <v>6267.5616550000004</v>
      </c>
      <c r="I319" s="10">
        <v>371.83137399999998</v>
      </c>
    </row>
    <row r="320" spans="1:9" x14ac:dyDescent="0.25">
      <c r="A320" s="8" t="s">
        <v>401</v>
      </c>
      <c r="B320" s="8" t="s">
        <v>636</v>
      </c>
      <c r="C320" s="9" t="s">
        <v>637</v>
      </c>
      <c r="D320" s="10">
        <v>15240.46846</v>
      </c>
      <c r="E320" s="10">
        <v>3.844983</v>
      </c>
      <c r="F320" s="10">
        <v>0</v>
      </c>
      <c r="G320" s="10">
        <f t="shared" si="4"/>
        <v>15244.313443000001</v>
      </c>
      <c r="H320" s="10">
        <v>724.43445699999995</v>
      </c>
      <c r="I320" s="10">
        <v>12.994323</v>
      </c>
    </row>
    <row r="321" spans="1:9" x14ac:dyDescent="0.25">
      <c r="A321" s="8" t="s">
        <v>401</v>
      </c>
      <c r="B321" s="8" t="s">
        <v>638</v>
      </c>
      <c r="C321" s="9" t="s">
        <v>639</v>
      </c>
      <c r="D321" s="10">
        <v>22360.082508</v>
      </c>
      <c r="E321" s="10">
        <v>130.78581299999999</v>
      </c>
      <c r="F321" s="10">
        <v>0</v>
      </c>
      <c r="G321" s="10">
        <f t="shared" si="4"/>
        <v>22490.868320999998</v>
      </c>
      <c r="H321" s="10">
        <v>2746.5421580000002</v>
      </c>
      <c r="I321" s="10">
        <v>20.355606000000002</v>
      </c>
    </row>
    <row r="322" spans="1:9" x14ac:dyDescent="0.25">
      <c r="A322" s="8" t="s">
        <v>401</v>
      </c>
      <c r="B322" s="8" t="s">
        <v>640</v>
      </c>
      <c r="C322" s="9" t="s">
        <v>641</v>
      </c>
      <c r="D322" s="10">
        <v>26083.799444</v>
      </c>
      <c r="E322" s="10">
        <v>121.496645</v>
      </c>
      <c r="F322" s="10">
        <v>0</v>
      </c>
      <c r="G322" s="10">
        <f t="shared" si="4"/>
        <v>26205.296088999999</v>
      </c>
      <c r="H322" s="10">
        <v>15537.89272</v>
      </c>
      <c r="I322" s="10">
        <v>5795.22858</v>
      </c>
    </row>
    <row r="323" spans="1:9" x14ac:dyDescent="0.25">
      <c r="A323" s="8" t="s">
        <v>401</v>
      </c>
      <c r="B323" s="8" t="s">
        <v>642</v>
      </c>
      <c r="C323" s="9" t="s">
        <v>643</v>
      </c>
      <c r="D323" s="10">
        <v>104869.301246</v>
      </c>
      <c r="E323" s="10">
        <v>7644.5407949999999</v>
      </c>
      <c r="F323" s="10">
        <v>0</v>
      </c>
      <c r="G323" s="10">
        <f t="shared" si="4"/>
        <v>112513.842041</v>
      </c>
      <c r="H323" s="10">
        <v>20440.872213999999</v>
      </c>
      <c r="I323" s="10">
        <v>17730.146879</v>
      </c>
    </row>
    <row r="324" spans="1:9" x14ac:dyDescent="0.25">
      <c r="A324" s="8" t="s">
        <v>189</v>
      </c>
      <c r="B324" s="8" t="s">
        <v>644</v>
      </c>
      <c r="C324" s="9" t="s">
        <v>645</v>
      </c>
      <c r="D324" s="10">
        <v>15643.022682000001</v>
      </c>
      <c r="E324" s="10">
        <v>8400.422133</v>
      </c>
      <c r="F324" s="10">
        <v>0</v>
      </c>
      <c r="G324" s="10">
        <f t="shared" si="4"/>
        <v>24043.444815000003</v>
      </c>
      <c r="H324" s="10">
        <v>8348.1443500000005</v>
      </c>
      <c r="I324" s="10">
        <v>11867.634335999999</v>
      </c>
    </row>
    <row r="325" spans="1:9" x14ac:dyDescent="0.25">
      <c r="A325" s="8" t="s">
        <v>189</v>
      </c>
      <c r="B325" s="8" t="s">
        <v>646</v>
      </c>
      <c r="C325" s="9" t="s">
        <v>647</v>
      </c>
      <c r="D325" s="10">
        <v>35951.073255000003</v>
      </c>
      <c r="E325" s="10">
        <v>0.13136999999999999</v>
      </c>
      <c r="F325" s="10">
        <v>0</v>
      </c>
      <c r="G325" s="10">
        <f t="shared" si="4"/>
        <v>35951.204625000006</v>
      </c>
      <c r="H325" s="10">
        <v>7579.4277910000001</v>
      </c>
      <c r="I325" s="10">
        <v>4063.9385269999998</v>
      </c>
    </row>
    <row r="326" spans="1:9" x14ac:dyDescent="0.25">
      <c r="A326" s="8" t="s">
        <v>189</v>
      </c>
      <c r="B326" s="8" t="s">
        <v>648</v>
      </c>
      <c r="C326" s="9" t="s">
        <v>649</v>
      </c>
      <c r="D326" s="10">
        <v>18871.734892</v>
      </c>
      <c r="E326" s="10">
        <v>69.450648999999999</v>
      </c>
      <c r="F326" s="10">
        <v>0</v>
      </c>
      <c r="G326" s="10">
        <f t="shared" si="4"/>
        <v>18941.185540999999</v>
      </c>
      <c r="H326" s="10">
        <v>1770.458631</v>
      </c>
      <c r="I326" s="10">
        <v>161.06918300000001</v>
      </c>
    </row>
    <row r="327" spans="1:9" x14ac:dyDescent="0.25">
      <c r="A327" s="8" t="s">
        <v>189</v>
      </c>
      <c r="B327" s="8" t="s">
        <v>650</v>
      </c>
      <c r="C327" s="9" t="s">
        <v>651</v>
      </c>
      <c r="D327" s="10">
        <v>11607.709321</v>
      </c>
      <c r="E327" s="10">
        <v>2.92E-4</v>
      </c>
      <c r="F327" s="10">
        <v>0</v>
      </c>
      <c r="G327" s="10">
        <f t="shared" ref="G327:G390" si="5">+D327+E327+F327</f>
        <v>11607.709613000001</v>
      </c>
      <c r="H327" s="10">
        <v>2510.2671059999998</v>
      </c>
      <c r="I327" s="10">
        <v>763.62413400000003</v>
      </c>
    </row>
    <row r="328" spans="1:9" x14ac:dyDescent="0.25">
      <c r="A328" s="8" t="s">
        <v>189</v>
      </c>
      <c r="B328" s="8" t="s">
        <v>652</v>
      </c>
      <c r="C328" s="9" t="s">
        <v>653</v>
      </c>
      <c r="D328" s="10">
        <v>5044.9429529999998</v>
      </c>
      <c r="E328" s="10">
        <v>5760.2835489999998</v>
      </c>
      <c r="F328" s="10">
        <v>0</v>
      </c>
      <c r="G328" s="10">
        <f t="shared" si="5"/>
        <v>10805.226502</v>
      </c>
      <c r="H328" s="10">
        <v>474.96830199999999</v>
      </c>
      <c r="I328" s="10">
        <v>77.837196000000006</v>
      </c>
    </row>
    <row r="329" spans="1:9" x14ac:dyDescent="0.25">
      <c r="A329" s="8" t="s">
        <v>189</v>
      </c>
      <c r="B329" s="8" t="s">
        <v>654</v>
      </c>
      <c r="C329" s="9" t="s">
        <v>655</v>
      </c>
      <c r="D329" s="10">
        <v>10234.369767</v>
      </c>
      <c r="E329" s="10">
        <v>62.465631999999999</v>
      </c>
      <c r="F329" s="10">
        <v>0</v>
      </c>
      <c r="G329" s="10">
        <f t="shared" si="5"/>
        <v>10296.835399</v>
      </c>
      <c r="H329" s="10">
        <v>471.72090800000001</v>
      </c>
      <c r="I329" s="10">
        <v>238.88582199999999</v>
      </c>
    </row>
    <row r="330" spans="1:9" x14ac:dyDescent="0.25">
      <c r="A330" s="8" t="s">
        <v>189</v>
      </c>
      <c r="B330" s="8" t="s">
        <v>656</v>
      </c>
      <c r="C330" s="9" t="s">
        <v>657</v>
      </c>
      <c r="D330" s="10">
        <v>14906.789472</v>
      </c>
      <c r="E330" s="10">
        <v>21.759440000000001</v>
      </c>
      <c r="F330" s="10">
        <v>0</v>
      </c>
      <c r="G330" s="10">
        <f t="shared" si="5"/>
        <v>14928.548912</v>
      </c>
      <c r="H330" s="10">
        <v>1824.7688909999999</v>
      </c>
      <c r="I330" s="10">
        <v>2594.6684019999998</v>
      </c>
    </row>
    <row r="331" spans="1:9" x14ac:dyDescent="0.25">
      <c r="A331" s="8" t="s">
        <v>189</v>
      </c>
      <c r="B331" s="8" t="s">
        <v>658</v>
      </c>
      <c r="C331" s="9" t="s">
        <v>659</v>
      </c>
      <c r="D331" s="10">
        <v>44114.195578999999</v>
      </c>
      <c r="E331" s="10">
        <v>1232.0501280000001</v>
      </c>
      <c r="F331" s="10">
        <v>0</v>
      </c>
      <c r="G331" s="10">
        <f t="shared" si="5"/>
        <v>45346.245707000002</v>
      </c>
      <c r="H331" s="10">
        <v>7827.7154479999999</v>
      </c>
      <c r="I331" s="10">
        <v>2552.824235</v>
      </c>
    </row>
    <row r="332" spans="1:9" x14ac:dyDescent="0.25">
      <c r="A332" s="8" t="s">
        <v>189</v>
      </c>
      <c r="B332" s="8" t="s">
        <v>660</v>
      </c>
      <c r="C332" s="9" t="s">
        <v>661</v>
      </c>
      <c r="D332" s="10">
        <v>7660.1100070000002</v>
      </c>
      <c r="E332" s="10">
        <v>55.586004000000003</v>
      </c>
      <c r="F332" s="10">
        <v>0</v>
      </c>
      <c r="G332" s="10">
        <f t="shared" si="5"/>
        <v>7715.696011</v>
      </c>
      <c r="H332" s="10">
        <v>1206.36754</v>
      </c>
      <c r="I332" s="10">
        <v>15.293884</v>
      </c>
    </row>
    <row r="333" spans="1:9" x14ac:dyDescent="0.25">
      <c r="A333" s="8" t="s">
        <v>189</v>
      </c>
      <c r="B333" s="8" t="s">
        <v>662</v>
      </c>
      <c r="C333" s="9" t="s">
        <v>663</v>
      </c>
      <c r="D333" s="10">
        <v>2.1596350000000002</v>
      </c>
      <c r="E333" s="10">
        <v>14225.951949</v>
      </c>
      <c r="F333" s="10">
        <v>0</v>
      </c>
      <c r="G333" s="10">
        <f t="shared" si="5"/>
        <v>14228.111584</v>
      </c>
      <c r="H333" s="10">
        <v>4779.8794049999997</v>
      </c>
      <c r="I333" s="10">
        <v>894.91122499999994</v>
      </c>
    </row>
    <row r="334" spans="1:9" x14ac:dyDescent="0.25">
      <c r="A334" s="8" t="s">
        <v>189</v>
      </c>
      <c r="B334" s="8" t="s">
        <v>664</v>
      </c>
      <c r="C334" s="9" t="s">
        <v>665</v>
      </c>
      <c r="D334" s="10">
        <v>3260.649058</v>
      </c>
      <c r="E334" s="10">
        <v>11.038627999999999</v>
      </c>
      <c r="F334" s="10">
        <v>0</v>
      </c>
      <c r="G334" s="10">
        <f t="shared" si="5"/>
        <v>3271.6876859999998</v>
      </c>
      <c r="H334" s="10">
        <v>245.73161899999999</v>
      </c>
      <c r="I334" s="10">
        <v>124.493774</v>
      </c>
    </row>
    <row r="335" spans="1:9" x14ac:dyDescent="0.25">
      <c r="A335" s="8" t="s">
        <v>189</v>
      </c>
      <c r="B335" s="8" t="s">
        <v>666</v>
      </c>
      <c r="C335" s="9" t="s">
        <v>667</v>
      </c>
      <c r="D335" s="10">
        <v>1.969525</v>
      </c>
      <c r="E335" s="10">
        <v>6226.2069799999999</v>
      </c>
      <c r="F335" s="10">
        <v>0</v>
      </c>
      <c r="G335" s="10">
        <f t="shared" si="5"/>
        <v>6228.1765050000004</v>
      </c>
      <c r="H335" s="10">
        <v>668.33520799999997</v>
      </c>
      <c r="I335" s="10">
        <v>2132.3169149999999</v>
      </c>
    </row>
    <row r="336" spans="1:9" x14ac:dyDescent="0.25">
      <c r="A336" s="8" t="s">
        <v>189</v>
      </c>
      <c r="B336" s="8" t="s">
        <v>668</v>
      </c>
      <c r="C336" s="9" t="s">
        <v>669</v>
      </c>
      <c r="D336" s="10">
        <v>9960.1984339999999</v>
      </c>
      <c r="E336" s="10">
        <v>3635.9002639999999</v>
      </c>
      <c r="F336" s="10">
        <v>0</v>
      </c>
      <c r="G336" s="10">
        <f t="shared" si="5"/>
        <v>13596.098698</v>
      </c>
      <c r="H336" s="10">
        <v>16337.532233</v>
      </c>
      <c r="I336" s="10">
        <v>7757.3457520000002</v>
      </c>
    </row>
    <row r="337" spans="1:9" x14ac:dyDescent="0.25">
      <c r="A337" s="8" t="s">
        <v>189</v>
      </c>
      <c r="B337" s="8" t="s">
        <v>670</v>
      </c>
      <c r="C337" s="9" t="s">
        <v>671</v>
      </c>
      <c r="D337" s="10">
        <v>16752.445316000001</v>
      </c>
      <c r="E337" s="10">
        <v>7558.1023539999997</v>
      </c>
      <c r="F337" s="10">
        <v>0</v>
      </c>
      <c r="G337" s="10">
        <f t="shared" si="5"/>
        <v>24310.54767</v>
      </c>
      <c r="H337" s="10">
        <v>9231.7234540000009</v>
      </c>
      <c r="I337" s="10">
        <v>3313.2618539999999</v>
      </c>
    </row>
    <row r="338" spans="1:9" x14ac:dyDescent="0.25">
      <c r="A338" s="8" t="s">
        <v>189</v>
      </c>
      <c r="B338" s="8" t="s">
        <v>672</v>
      </c>
      <c r="C338" s="9" t="s">
        <v>673</v>
      </c>
      <c r="D338" s="10">
        <v>12517.518749000001</v>
      </c>
      <c r="E338" s="10">
        <v>293.46464500000002</v>
      </c>
      <c r="F338" s="10">
        <v>0</v>
      </c>
      <c r="G338" s="10">
        <f t="shared" si="5"/>
        <v>12810.983394000001</v>
      </c>
      <c r="H338" s="10">
        <v>9953.2904639999997</v>
      </c>
      <c r="I338" s="10">
        <v>24.430458000000002</v>
      </c>
    </row>
    <row r="339" spans="1:9" x14ac:dyDescent="0.25">
      <c r="A339" s="8" t="s">
        <v>189</v>
      </c>
      <c r="B339" s="8" t="s">
        <v>674</v>
      </c>
      <c r="C339" s="9" t="s">
        <v>675</v>
      </c>
      <c r="D339" s="10">
        <v>18252.679494</v>
      </c>
      <c r="E339" s="10">
        <v>2478.2289219999998</v>
      </c>
      <c r="F339" s="10">
        <v>0</v>
      </c>
      <c r="G339" s="10">
        <f t="shared" si="5"/>
        <v>20730.908415999998</v>
      </c>
      <c r="H339" s="10">
        <v>4812.0691120000001</v>
      </c>
      <c r="I339" s="10">
        <v>397.119283</v>
      </c>
    </row>
    <row r="340" spans="1:9" x14ac:dyDescent="0.25">
      <c r="A340" s="8" t="s">
        <v>189</v>
      </c>
      <c r="B340" s="8" t="s">
        <v>676</v>
      </c>
      <c r="C340" s="9" t="s">
        <v>677</v>
      </c>
      <c r="D340" s="10">
        <v>9413.6572290000004</v>
      </c>
      <c r="E340" s="10">
        <v>82.495157000000006</v>
      </c>
      <c r="F340" s="10">
        <v>0</v>
      </c>
      <c r="G340" s="10">
        <f t="shared" si="5"/>
        <v>9496.1523859999998</v>
      </c>
      <c r="H340" s="10">
        <v>1263.6290859999999</v>
      </c>
      <c r="I340" s="10">
        <v>438.889207</v>
      </c>
    </row>
    <row r="341" spans="1:9" x14ac:dyDescent="0.25">
      <c r="A341" s="8" t="s">
        <v>189</v>
      </c>
      <c r="B341" s="8" t="s">
        <v>678</v>
      </c>
      <c r="C341" s="9" t="s">
        <v>679</v>
      </c>
      <c r="D341" s="10">
        <v>150.573689</v>
      </c>
      <c r="E341" s="10">
        <v>24692.250803999999</v>
      </c>
      <c r="F341" s="10">
        <v>0</v>
      </c>
      <c r="G341" s="10">
        <f t="shared" si="5"/>
        <v>24842.824493</v>
      </c>
      <c r="H341" s="10">
        <v>19604.096862999999</v>
      </c>
      <c r="I341" s="10">
        <v>5197.5327520000001</v>
      </c>
    </row>
    <row r="342" spans="1:9" x14ac:dyDescent="0.25">
      <c r="A342" s="8" t="s">
        <v>189</v>
      </c>
      <c r="B342" s="8" t="s">
        <v>680</v>
      </c>
      <c r="C342" s="9" t="s">
        <v>681</v>
      </c>
      <c r="D342" s="10">
        <v>14977.16935</v>
      </c>
      <c r="E342" s="10">
        <v>10481.707258</v>
      </c>
      <c r="F342" s="10">
        <v>51.613380999999997</v>
      </c>
      <c r="G342" s="10">
        <f t="shared" si="5"/>
        <v>25510.489988999998</v>
      </c>
      <c r="H342" s="10">
        <v>12270.563196999999</v>
      </c>
      <c r="I342" s="10">
        <v>747.46012800000005</v>
      </c>
    </row>
    <row r="343" spans="1:9" x14ac:dyDescent="0.25">
      <c r="A343" s="8" t="s">
        <v>189</v>
      </c>
      <c r="B343" s="8" t="s">
        <v>682</v>
      </c>
      <c r="C343" s="9" t="s">
        <v>683</v>
      </c>
      <c r="D343" s="10">
        <v>8317.3023749999993</v>
      </c>
      <c r="E343" s="10">
        <v>34.100130999999998</v>
      </c>
      <c r="F343" s="10">
        <v>0</v>
      </c>
      <c r="G343" s="10">
        <f t="shared" si="5"/>
        <v>8351.4025059999985</v>
      </c>
      <c r="H343" s="10">
        <v>587.63027799999998</v>
      </c>
      <c r="I343" s="10">
        <v>31.327936000000001</v>
      </c>
    </row>
    <row r="344" spans="1:9" x14ac:dyDescent="0.25">
      <c r="A344" s="8" t="s">
        <v>189</v>
      </c>
      <c r="B344" s="8" t="s">
        <v>684</v>
      </c>
      <c r="C344" s="9" t="s">
        <v>685</v>
      </c>
      <c r="D344" s="10">
        <v>29488.752627999998</v>
      </c>
      <c r="E344" s="10">
        <v>0.41460599999999997</v>
      </c>
      <c r="F344" s="10">
        <v>0</v>
      </c>
      <c r="G344" s="10">
        <f t="shared" si="5"/>
        <v>29489.167233999997</v>
      </c>
      <c r="H344" s="10">
        <v>7921.7132229999997</v>
      </c>
      <c r="I344" s="10">
        <v>1656.380519</v>
      </c>
    </row>
    <row r="345" spans="1:9" x14ac:dyDescent="0.25">
      <c r="A345" s="8" t="s">
        <v>189</v>
      </c>
      <c r="B345" s="8" t="s">
        <v>686</v>
      </c>
      <c r="C345" s="9" t="s">
        <v>687</v>
      </c>
      <c r="D345" s="10">
        <v>11143.634193</v>
      </c>
      <c r="E345" s="10">
        <v>30764.779154</v>
      </c>
      <c r="F345" s="10">
        <v>0</v>
      </c>
      <c r="G345" s="10">
        <f t="shared" si="5"/>
        <v>41908.413347000002</v>
      </c>
      <c r="H345" s="10">
        <v>23196.508815000001</v>
      </c>
      <c r="I345" s="10">
        <v>10614.860828999999</v>
      </c>
    </row>
    <row r="346" spans="1:9" x14ac:dyDescent="0.25">
      <c r="A346" s="8" t="s">
        <v>189</v>
      </c>
      <c r="B346" s="8" t="s">
        <v>688</v>
      </c>
      <c r="C346" s="9" t="s">
        <v>689</v>
      </c>
      <c r="D346" s="10">
        <v>6079.3511230000004</v>
      </c>
      <c r="E346" s="10">
        <v>1.5335669999999999</v>
      </c>
      <c r="F346" s="10">
        <v>0</v>
      </c>
      <c r="G346" s="10">
        <f t="shared" si="5"/>
        <v>6080.8846900000008</v>
      </c>
      <c r="H346" s="10">
        <v>12.050642</v>
      </c>
      <c r="I346" s="10">
        <v>7.8078200000000004</v>
      </c>
    </row>
    <row r="347" spans="1:9" x14ac:dyDescent="0.25">
      <c r="A347" s="8" t="s">
        <v>189</v>
      </c>
      <c r="B347" s="8" t="s">
        <v>690</v>
      </c>
      <c r="C347" s="9" t="s">
        <v>691</v>
      </c>
      <c r="D347" s="10">
        <v>10798.71919</v>
      </c>
      <c r="E347" s="10">
        <v>551.609016</v>
      </c>
      <c r="F347" s="10">
        <v>0</v>
      </c>
      <c r="G347" s="10">
        <f t="shared" si="5"/>
        <v>11350.328206</v>
      </c>
      <c r="H347" s="10">
        <v>733.56284900000003</v>
      </c>
      <c r="I347" s="10">
        <v>152.06081599999999</v>
      </c>
    </row>
    <row r="348" spans="1:9" x14ac:dyDescent="0.25">
      <c r="A348" s="8" t="s">
        <v>189</v>
      </c>
      <c r="B348" s="8" t="s">
        <v>692</v>
      </c>
      <c r="C348" s="9" t="s">
        <v>693</v>
      </c>
      <c r="D348" s="10">
        <v>37534.272521999999</v>
      </c>
      <c r="E348" s="10">
        <v>7.5127179999999996</v>
      </c>
      <c r="F348" s="10">
        <v>0</v>
      </c>
      <c r="G348" s="10">
        <f t="shared" si="5"/>
        <v>37541.785239999997</v>
      </c>
      <c r="H348" s="10">
        <v>18105.121328000001</v>
      </c>
      <c r="I348" s="10">
        <v>57.728493999999998</v>
      </c>
    </row>
    <row r="349" spans="1:9" x14ac:dyDescent="0.25">
      <c r="A349" s="8" t="s">
        <v>189</v>
      </c>
      <c r="B349" s="8" t="s">
        <v>694</v>
      </c>
      <c r="C349" s="9" t="s">
        <v>695</v>
      </c>
      <c r="D349" s="10">
        <v>15562.641663</v>
      </c>
      <c r="E349" s="10">
        <v>22.722307000000001</v>
      </c>
      <c r="F349" s="10">
        <v>0</v>
      </c>
      <c r="G349" s="10">
        <f t="shared" si="5"/>
        <v>15585.36397</v>
      </c>
      <c r="H349" s="10">
        <v>8164.6740710000004</v>
      </c>
      <c r="I349" s="10">
        <v>21806.632989000002</v>
      </c>
    </row>
    <row r="350" spans="1:9" x14ac:dyDescent="0.25">
      <c r="A350" s="8" t="s">
        <v>189</v>
      </c>
      <c r="B350" s="8" t="s">
        <v>696</v>
      </c>
      <c r="C350" s="9" t="s">
        <v>697</v>
      </c>
      <c r="D350" s="10">
        <v>10136.516615</v>
      </c>
      <c r="E350" s="10">
        <v>556.94445299999995</v>
      </c>
      <c r="F350" s="10">
        <v>0</v>
      </c>
      <c r="G350" s="10">
        <f t="shared" si="5"/>
        <v>10693.461068000001</v>
      </c>
      <c r="H350" s="10">
        <v>463.33422100000001</v>
      </c>
      <c r="I350" s="10">
        <v>171.284526</v>
      </c>
    </row>
    <row r="351" spans="1:9" x14ac:dyDescent="0.25">
      <c r="A351" s="8" t="s">
        <v>698</v>
      </c>
      <c r="B351" s="8" t="s">
        <v>699</v>
      </c>
      <c r="C351" s="9" t="s">
        <v>700</v>
      </c>
      <c r="D351" s="10">
        <v>0.67567600000000005</v>
      </c>
      <c r="E351" s="10">
        <v>112581.60542199999</v>
      </c>
      <c r="F351" s="10">
        <v>378.446234</v>
      </c>
      <c r="G351" s="10">
        <f t="shared" si="5"/>
        <v>112960.72733199999</v>
      </c>
      <c r="H351" s="10">
        <v>141156.53498</v>
      </c>
      <c r="I351" s="10">
        <v>4619.7812439999998</v>
      </c>
    </row>
    <row r="352" spans="1:9" x14ac:dyDescent="0.25">
      <c r="A352" s="8" t="s">
        <v>698</v>
      </c>
      <c r="B352" s="8" t="s">
        <v>701</v>
      </c>
      <c r="C352" s="9" t="s">
        <v>702</v>
      </c>
      <c r="D352" s="10">
        <v>11415.717215999999</v>
      </c>
      <c r="E352" s="10">
        <v>23499.534922999999</v>
      </c>
      <c r="F352" s="10">
        <v>4331.1552439999996</v>
      </c>
      <c r="G352" s="10">
        <f t="shared" si="5"/>
        <v>39246.407382999998</v>
      </c>
      <c r="H352" s="10">
        <v>2023.336728</v>
      </c>
      <c r="I352" s="10">
        <v>28.168362999999999</v>
      </c>
    </row>
    <row r="353" spans="1:9" x14ac:dyDescent="0.25">
      <c r="A353" s="8" t="s">
        <v>698</v>
      </c>
      <c r="B353" s="8" t="s">
        <v>703</v>
      </c>
      <c r="C353" s="9" t="s">
        <v>704</v>
      </c>
      <c r="D353" s="10">
        <v>0.59910300000000005</v>
      </c>
      <c r="E353" s="10">
        <v>38188.279748000001</v>
      </c>
      <c r="F353" s="10">
        <v>11033.788597999999</v>
      </c>
      <c r="G353" s="10">
        <f t="shared" si="5"/>
        <v>49222.667449</v>
      </c>
      <c r="H353" s="10">
        <v>47570.004532999999</v>
      </c>
      <c r="I353" s="10">
        <v>17392.509580999998</v>
      </c>
    </row>
    <row r="354" spans="1:9" x14ac:dyDescent="0.25">
      <c r="A354" s="8" t="s">
        <v>698</v>
      </c>
      <c r="B354" s="8" t="s">
        <v>705</v>
      </c>
      <c r="C354" s="9" t="s">
        <v>706</v>
      </c>
      <c r="D354" s="10">
        <v>185770.41420900001</v>
      </c>
      <c r="E354" s="10">
        <v>42398.066407999999</v>
      </c>
      <c r="F354" s="10">
        <v>16490.606305000001</v>
      </c>
      <c r="G354" s="10">
        <f t="shared" si="5"/>
        <v>244659.08692200002</v>
      </c>
      <c r="H354" s="10">
        <v>728173.37638000003</v>
      </c>
      <c r="I354" s="10">
        <v>304175.07712799998</v>
      </c>
    </row>
    <row r="355" spans="1:9" x14ac:dyDescent="0.25">
      <c r="A355" s="8" t="s">
        <v>698</v>
      </c>
      <c r="B355" s="8" t="s">
        <v>707</v>
      </c>
      <c r="C355" s="9" t="s">
        <v>708</v>
      </c>
      <c r="D355" s="10">
        <v>25381.053866999999</v>
      </c>
      <c r="E355" s="10">
        <v>11999.630711</v>
      </c>
      <c r="F355" s="10">
        <v>136.583528</v>
      </c>
      <c r="G355" s="10">
        <f t="shared" si="5"/>
        <v>37517.268106000003</v>
      </c>
      <c r="H355" s="10">
        <v>11285.609922</v>
      </c>
      <c r="I355" s="10">
        <v>69.279898000000003</v>
      </c>
    </row>
    <row r="356" spans="1:9" x14ac:dyDescent="0.25">
      <c r="A356" s="8" t="s">
        <v>698</v>
      </c>
      <c r="B356" s="8" t="s">
        <v>709</v>
      </c>
      <c r="C356" s="9" t="s">
        <v>710</v>
      </c>
      <c r="D356" s="10">
        <v>18200.786487000001</v>
      </c>
      <c r="E356" s="10">
        <v>39855.467581999997</v>
      </c>
      <c r="F356" s="10">
        <v>7237.8981560000002</v>
      </c>
      <c r="G356" s="10">
        <f t="shared" si="5"/>
        <v>65294.152225000005</v>
      </c>
      <c r="H356" s="10">
        <v>44262.116039</v>
      </c>
      <c r="I356" s="10">
        <v>1030.3613379999999</v>
      </c>
    </row>
    <row r="357" spans="1:9" x14ac:dyDescent="0.25">
      <c r="A357" s="8" t="s">
        <v>698</v>
      </c>
      <c r="B357" s="8" t="s">
        <v>711</v>
      </c>
      <c r="C357" s="9" t="s">
        <v>712</v>
      </c>
      <c r="D357" s="10">
        <v>26292.582058</v>
      </c>
      <c r="E357" s="10">
        <v>57525.915553999999</v>
      </c>
      <c r="F357" s="10">
        <v>5146.6502060000003</v>
      </c>
      <c r="G357" s="10">
        <f t="shared" si="5"/>
        <v>88965.147818000012</v>
      </c>
      <c r="H357" s="10">
        <v>33120.083007000001</v>
      </c>
      <c r="I357" s="10">
        <v>3034.957206</v>
      </c>
    </row>
    <row r="358" spans="1:9" x14ac:dyDescent="0.25">
      <c r="A358" s="8" t="s">
        <v>698</v>
      </c>
      <c r="B358" s="8" t="s">
        <v>713</v>
      </c>
      <c r="C358" s="9" t="s">
        <v>714</v>
      </c>
      <c r="D358" s="10">
        <v>31577.142134999998</v>
      </c>
      <c r="E358" s="10">
        <v>95134.836567999999</v>
      </c>
      <c r="F358" s="10">
        <v>6898.2491419999997</v>
      </c>
      <c r="G358" s="10">
        <f t="shared" si="5"/>
        <v>133610.22784499999</v>
      </c>
      <c r="H358" s="10">
        <v>36682.507271000002</v>
      </c>
      <c r="I358" s="10">
        <v>81.107658999999998</v>
      </c>
    </row>
    <row r="359" spans="1:9" x14ac:dyDescent="0.25">
      <c r="A359" s="8" t="s">
        <v>698</v>
      </c>
      <c r="B359" s="8" t="s">
        <v>715</v>
      </c>
      <c r="C359" s="9" t="s">
        <v>716</v>
      </c>
      <c r="D359" s="10">
        <v>2626.7938840000002</v>
      </c>
      <c r="E359" s="10">
        <v>80961.556425000002</v>
      </c>
      <c r="F359" s="10">
        <v>9666.4549129999996</v>
      </c>
      <c r="G359" s="10">
        <f t="shared" si="5"/>
        <v>93254.805221999995</v>
      </c>
      <c r="H359" s="10">
        <v>29772.183840999998</v>
      </c>
      <c r="I359" s="10">
        <v>49.680492999999998</v>
      </c>
    </row>
    <row r="360" spans="1:9" x14ac:dyDescent="0.25">
      <c r="A360" s="8" t="s">
        <v>698</v>
      </c>
      <c r="B360" s="8" t="s">
        <v>717</v>
      </c>
      <c r="C360" s="9" t="s">
        <v>718</v>
      </c>
      <c r="D360" s="10">
        <v>11809.257299999999</v>
      </c>
      <c r="E360" s="10">
        <v>30090.564071000001</v>
      </c>
      <c r="F360" s="10">
        <v>1873.841944</v>
      </c>
      <c r="G360" s="10">
        <f t="shared" si="5"/>
        <v>43773.663314999998</v>
      </c>
      <c r="H360" s="10">
        <v>3707.9752210000001</v>
      </c>
      <c r="I360" s="10">
        <v>19.118441000000001</v>
      </c>
    </row>
    <row r="361" spans="1:9" x14ac:dyDescent="0.25">
      <c r="A361" s="8" t="s">
        <v>698</v>
      </c>
      <c r="B361" s="8" t="s">
        <v>719</v>
      </c>
      <c r="C361" s="9" t="s">
        <v>720</v>
      </c>
      <c r="D361" s="10">
        <v>38831.590905999998</v>
      </c>
      <c r="E361" s="10">
        <v>169069.10307099999</v>
      </c>
      <c r="F361" s="10">
        <v>22184.715432000001</v>
      </c>
      <c r="G361" s="10">
        <f t="shared" si="5"/>
        <v>230085.40940899999</v>
      </c>
      <c r="H361" s="10">
        <v>177521.644669</v>
      </c>
      <c r="I361" s="10">
        <v>6953.3240939999996</v>
      </c>
    </row>
    <row r="362" spans="1:9" x14ac:dyDescent="0.25">
      <c r="A362" s="8" t="s">
        <v>698</v>
      </c>
      <c r="B362" s="8" t="s">
        <v>721</v>
      </c>
      <c r="C362" s="9" t="s">
        <v>722</v>
      </c>
      <c r="D362" s="10">
        <v>25237.542581000002</v>
      </c>
      <c r="E362" s="10">
        <v>12041.823257</v>
      </c>
      <c r="F362" s="10">
        <v>491.07643899999999</v>
      </c>
      <c r="G362" s="10">
        <f t="shared" si="5"/>
        <v>37770.442276999995</v>
      </c>
      <c r="H362" s="10">
        <v>24886.116755999999</v>
      </c>
      <c r="I362" s="10">
        <v>61299.325639000002</v>
      </c>
    </row>
    <row r="363" spans="1:9" x14ac:dyDescent="0.25">
      <c r="A363" s="8" t="s">
        <v>698</v>
      </c>
      <c r="B363" s="8" t="s">
        <v>723</v>
      </c>
      <c r="C363" s="9" t="s">
        <v>724</v>
      </c>
      <c r="D363" s="10">
        <v>101955.04923800001</v>
      </c>
      <c r="E363" s="10">
        <v>320232.78842599998</v>
      </c>
      <c r="F363" s="10">
        <v>31461.872555999998</v>
      </c>
      <c r="G363" s="10">
        <f t="shared" si="5"/>
        <v>453649.71022000001</v>
      </c>
      <c r="H363" s="10">
        <v>1201789.192666</v>
      </c>
      <c r="I363" s="10">
        <v>95850.498575000005</v>
      </c>
    </row>
    <row r="364" spans="1:9" x14ac:dyDescent="0.25">
      <c r="A364" s="8" t="s">
        <v>698</v>
      </c>
      <c r="B364" s="8" t="s">
        <v>725</v>
      </c>
      <c r="C364" s="9" t="s">
        <v>726</v>
      </c>
      <c r="D364" s="10">
        <v>20.089134000000001</v>
      </c>
      <c r="E364" s="10">
        <v>49692.689715</v>
      </c>
      <c r="F364" s="10">
        <v>51134.672155</v>
      </c>
      <c r="G364" s="10">
        <f t="shared" si="5"/>
        <v>100847.451004</v>
      </c>
      <c r="H364" s="10">
        <v>2081693.6902139999</v>
      </c>
      <c r="I364" s="10">
        <v>2049212.2480019999</v>
      </c>
    </row>
    <row r="365" spans="1:9" x14ac:dyDescent="0.25">
      <c r="A365" s="8" t="s">
        <v>698</v>
      </c>
      <c r="B365" s="8" t="s">
        <v>727</v>
      </c>
      <c r="C365" s="9" t="s">
        <v>728</v>
      </c>
      <c r="D365" s="10">
        <v>45501.686225999998</v>
      </c>
      <c r="E365" s="10">
        <v>7455.1274590000003</v>
      </c>
      <c r="F365" s="10">
        <v>2.9380000000000001E-3</v>
      </c>
      <c r="G365" s="10">
        <f t="shared" si="5"/>
        <v>52956.816622999999</v>
      </c>
      <c r="H365" s="10">
        <v>16461.813700999999</v>
      </c>
      <c r="I365" s="10">
        <v>56.427304999999997</v>
      </c>
    </row>
    <row r="366" spans="1:9" x14ac:dyDescent="0.25">
      <c r="A366" s="8" t="s">
        <v>698</v>
      </c>
      <c r="B366" s="8" t="s">
        <v>729</v>
      </c>
      <c r="C366" s="9" t="s">
        <v>730</v>
      </c>
      <c r="D366" s="10">
        <v>18808.494857000002</v>
      </c>
      <c r="E366" s="10">
        <v>66957.569988000003</v>
      </c>
      <c r="F366" s="10">
        <v>8038.2920919999997</v>
      </c>
      <c r="G366" s="10">
        <f t="shared" si="5"/>
        <v>93804.356937000004</v>
      </c>
      <c r="H366" s="10">
        <v>9176.3015599999999</v>
      </c>
      <c r="I366" s="10">
        <v>50.237876</v>
      </c>
    </row>
    <row r="367" spans="1:9" x14ac:dyDescent="0.25">
      <c r="A367" s="8" t="s">
        <v>731</v>
      </c>
      <c r="B367" s="8" t="s">
        <v>732</v>
      </c>
      <c r="C367" s="9" t="s">
        <v>733</v>
      </c>
      <c r="D367" s="10">
        <v>0</v>
      </c>
      <c r="E367" s="10">
        <v>1893.155366</v>
      </c>
      <c r="F367" s="10">
        <v>43008.327137</v>
      </c>
      <c r="G367" s="10">
        <f t="shared" si="5"/>
        <v>44901.482502999999</v>
      </c>
      <c r="H367" s="10">
        <v>207106.208916</v>
      </c>
      <c r="I367" s="10">
        <v>4844.0898530000004</v>
      </c>
    </row>
    <row r="368" spans="1:9" x14ac:dyDescent="0.25">
      <c r="A368" s="8" t="s">
        <v>731</v>
      </c>
      <c r="B368" s="8" t="s">
        <v>734</v>
      </c>
      <c r="C368" s="9" t="s">
        <v>735</v>
      </c>
      <c r="D368" s="10">
        <v>0</v>
      </c>
      <c r="E368" s="10">
        <v>80.860057999999995</v>
      </c>
      <c r="F368" s="10">
        <v>34332.905783000002</v>
      </c>
      <c r="G368" s="10">
        <f t="shared" si="5"/>
        <v>34413.765841</v>
      </c>
      <c r="H368" s="10">
        <v>168180.26910800001</v>
      </c>
      <c r="I368" s="10">
        <v>3502.6570999999999</v>
      </c>
    </row>
    <row r="369" spans="1:9" x14ac:dyDescent="0.25">
      <c r="A369" s="8" t="s">
        <v>731</v>
      </c>
      <c r="B369" s="8" t="s">
        <v>736</v>
      </c>
      <c r="C369" s="9" t="s">
        <v>737</v>
      </c>
      <c r="D369" s="10">
        <v>0.39169700000000002</v>
      </c>
      <c r="E369" s="10">
        <v>22901.087944999999</v>
      </c>
      <c r="F369" s="10">
        <v>628.18994099999998</v>
      </c>
      <c r="G369" s="10">
        <f t="shared" si="5"/>
        <v>23529.669582999999</v>
      </c>
      <c r="H369" s="10">
        <v>225.623154</v>
      </c>
      <c r="I369" s="10">
        <v>2928.4184839999998</v>
      </c>
    </row>
    <row r="370" spans="1:9" x14ac:dyDescent="0.25">
      <c r="A370" s="8" t="s">
        <v>731</v>
      </c>
      <c r="B370" s="8" t="s">
        <v>738</v>
      </c>
      <c r="C370" s="9" t="s">
        <v>739</v>
      </c>
      <c r="D370" s="10">
        <v>0.62439800000000001</v>
      </c>
      <c r="E370" s="10">
        <v>9619.4082689999996</v>
      </c>
      <c r="F370" s="10">
        <v>3.5592779999999999</v>
      </c>
      <c r="G370" s="10">
        <f t="shared" si="5"/>
        <v>9623.5919450000001</v>
      </c>
      <c r="H370" s="10">
        <v>120.429751</v>
      </c>
      <c r="I370" s="10">
        <v>70.007425999999995</v>
      </c>
    </row>
    <row r="371" spans="1:9" x14ac:dyDescent="0.25">
      <c r="A371" s="8" t="s">
        <v>731</v>
      </c>
      <c r="B371" s="8" t="s">
        <v>381</v>
      </c>
      <c r="C371" s="9" t="s">
        <v>740</v>
      </c>
      <c r="D371" s="10">
        <v>0.70545899999999995</v>
      </c>
      <c r="E371" s="10">
        <v>17630.165987</v>
      </c>
      <c r="F371" s="10">
        <v>4119.5547710000001</v>
      </c>
      <c r="G371" s="10">
        <f t="shared" si="5"/>
        <v>21750.426217</v>
      </c>
      <c r="H371" s="10">
        <v>189440.00777699999</v>
      </c>
      <c r="I371" s="10">
        <v>150901.01642900001</v>
      </c>
    </row>
    <row r="372" spans="1:9" x14ac:dyDescent="0.25">
      <c r="A372" s="8" t="s">
        <v>731</v>
      </c>
      <c r="B372" s="8" t="s">
        <v>699</v>
      </c>
      <c r="C372" s="9" t="s">
        <v>741</v>
      </c>
      <c r="D372" s="10">
        <v>0.84817699999999996</v>
      </c>
      <c r="E372" s="10">
        <v>5272.023518</v>
      </c>
      <c r="F372" s="10">
        <v>354.499866</v>
      </c>
      <c r="G372" s="10">
        <f t="shared" si="5"/>
        <v>5627.3715609999999</v>
      </c>
      <c r="H372" s="10">
        <v>48.450541000000001</v>
      </c>
      <c r="I372" s="10">
        <v>10.481897</v>
      </c>
    </row>
    <row r="373" spans="1:9" x14ac:dyDescent="0.25">
      <c r="A373" s="8" t="s">
        <v>731</v>
      </c>
      <c r="B373" s="8" t="s">
        <v>742</v>
      </c>
      <c r="C373" s="9" t="s">
        <v>743</v>
      </c>
      <c r="D373" s="10">
        <v>1.3208279999999999</v>
      </c>
      <c r="E373" s="10">
        <v>46684.873195</v>
      </c>
      <c r="F373" s="10">
        <v>3149.1198880000002</v>
      </c>
      <c r="G373" s="10">
        <f t="shared" si="5"/>
        <v>49835.313911000005</v>
      </c>
      <c r="H373" s="10">
        <v>1601.6741010000001</v>
      </c>
      <c r="I373" s="10">
        <v>475.87938200000002</v>
      </c>
    </row>
    <row r="374" spans="1:9" x14ac:dyDescent="0.25">
      <c r="A374" s="8" t="s">
        <v>731</v>
      </c>
      <c r="B374" s="8" t="s">
        <v>744</v>
      </c>
      <c r="C374" s="9" t="s">
        <v>745</v>
      </c>
      <c r="D374" s="10">
        <v>2.9525600000000001</v>
      </c>
      <c r="E374" s="10">
        <v>9215.5731300000007</v>
      </c>
      <c r="F374" s="10">
        <v>0.47140799999999999</v>
      </c>
      <c r="G374" s="10">
        <f t="shared" si="5"/>
        <v>9218.9970979999998</v>
      </c>
      <c r="H374" s="10">
        <v>203.244046</v>
      </c>
      <c r="I374" s="10">
        <v>1554.462115</v>
      </c>
    </row>
    <row r="375" spans="1:9" x14ac:dyDescent="0.25">
      <c r="A375" s="8" t="s">
        <v>731</v>
      </c>
      <c r="B375" s="8" t="s">
        <v>746</v>
      </c>
      <c r="C375" s="9" t="s">
        <v>747</v>
      </c>
      <c r="D375" s="10">
        <v>3.1504279999999998</v>
      </c>
      <c r="E375" s="10">
        <v>4051.3575409999999</v>
      </c>
      <c r="F375" s="10">
        <v>35080.336972999998</v>
      </c>
      <c r="G375" s="10">
        <f t="shared" si="5"/>
        <v>39134.844941999996</v>
      </c>
      <c r="H375" s="10">
        <v>298002.24440600001</v>
      </c>
      <c r="I375" s="10">
        <v>98.203991000000002</v>
      </c>
    </row>
    <row r="376" spans="1:9" x14ac:dyDescent="0.25">
      <c r="A376" s="8" t="s">
        <v>731</v>
      </c>
      <c r="B376" s="8" t="s">
        <v>748</v>
      </c>
      <c r="C376" s="9" t="s">
        <v>749</v>
      </c>
      <c r="D376" s="10">
        <v>9.5530620000000006</v>
      </c>
      <c r="E376" s="10">
        <v>16520.754842999999</v>
      </c>
      <c r="F376" s="10">
        <v>165.96949699999999</v>
      </c>
      <c r="G376" s="10">
        <f t="shared" si="5"/>
        <v>16696.277401999996</v>
      </c>
      <c r="H376" s="10">
        <v>1128.0464830000001</v>
      </c>
      <c r="I376" s="10">
        <v>326.28883100000002</v>
      </c>
    </row>
    <row r="377" spans="1:9" x14ac:dyDescent="0.25">
      <c r="A377" s="8" t="s">
        <v>731</v>
      </c>
      <c r="B377" s="8" t="s">
        <v>750</v>
      </c>
      <c r="C377" s="9" t="s">
        <v>751</v>
      </c>
      <c r="D377" s="10">
        <v>10.157719999999999</v>
      </c>
      <c r="E377" s="10">
        <v>20059.862453999998</v>
      </c>
      <c r="F377" s="10">
        <v>0</v>
      </c>
      <c r="G377" s="10">
        <f t="shared" si="5"/>
        <v>20070.020173999997</v>
      </c>
      <c r="H377" s="10">
        <v>3.9282140000000001</v>
      </c>
      <c r="I377" s="10">
        <v>148.25383400000001</v>
      </c>
    </row>
    <row r="378" spans="1:9" x14ac:dyDescent="0.25">
      <c r="A378" s="8" t="s">
        <v>731</v>
      </c>
      <c r="B378" s="8" t="s">
        <v>752</v>
      </c>
      <c r="C378" s="9" t="s">
        <v>753</v>
      </c>
      <c r="D378" s="10">
        <v>16.163129999999999</v>
      </c>
      <c r="E378" s="10">
        <v>12644.567429999999</v>
      </c>
      <c r="F378" s="10">
        <v>0</v>
      </c>
      <c r="G378" s="10">
        <f t="shared" si="5"/>
        <v>12660.73056</v>
      </c>
      <c r="H378" s="10">
        <v>615.13404000000003</v>
      </c>
      <c r="I378" s="10">
        <v>296.32282099999998</v>
      </c>
    </row>
    <row r="379" spans="1:9" x14ac:dyDescent="0.25">
      <c r="A379" s="8" t="s">
        <v>731</v>
      </c>
      <c r="B379" s="8" t="s">
        <v>754</v>
      </c>
      <c r="C379" s="9" t="s">
        <v>755</v>
      </c>
      <c r="D379" s="10">
        <v>17.393847999999998</v>
      </c>
      <c r="E379" s="10">
        <v>20317.877429</v>
      </c>
      <c r="F379" s="10">
        <v>301.24540200000001</v>
      </c>
      <c r="G379" s="10">
        <f t="shared" si="5"/>
        <v>20636.516679</v>
      </c>
      <c r="H379" s="10">
        <v>1734.4544330000001</v>
      </c>
      <c r="I379" s="10">
        <v>10248.118410999999</v>
      </c>
    </row>
    <row r="380" spans="1:9" x14ac:dyDescent="0.25">
      <c r="A380" s="8" t="s">
        <v>731</v>
      </c>
      <c r="B380" s="8" t="s">
        <v>756</v>
      </c>
      <c r="C380" s="9" t="s">
        <v>757</v>
      </c>
      <c r="D380" s="10">
        <v>23.344238000000001</v>
      </c>
      <c r="E380" s="10">
        <v>118293.963808</v>
      </c>
      <c r="F380" s="10">
        <v>23181.028430999999</v>
      </c>
      <c r="G380" s="10">
        <f t="shared" si="5"/>
        <v>141498.336477</v>
      </c>
      <c r="H380" s="10">
        <v>74555.294706999994</v>
      </c>
      <c r="I380" s="10">
        <v>57595.623401999997</v>
      </c>
    </row>
    <row r="381" spans="1:9" x14ac:dyDescent="0.25">
      <c r="A381" s="8" t="s">
        <v>731</v>
      </c>
      <c r="B381" s="8" t="s">
        <v>758</v>
      </c>
      <c r="C381" s="9" t="s">
        <v>759</v>
      </c>
      <c r="D381" s="10">
        <v>211.081808</v>
      </c>
      <c r="E381" s="10">
        <v>17355.100188</v>
      </c>
      <c r="F381" s="10">
        <v>0</v>
      </c>
      <c r="G381" s="10">
        <f t="shared" si="5"/>
        <v>17566.181995999999</v>
      </c>
      <c r="H381" s="10">
        <v>566.93236400000001</v>
      </c>
      <c r="I381" s="10">
        <v>5248.7683660000002</v>
      </c>
    </row>
    <row r="382" spans="1:9" x14ac:dyDescent="0.25">
      <c r="A382" s="8" t="s">
        <v>731</v>
      </c>
      <c r="B382" s="8" t="s">
        <v>760</v>
      </c>
      <c r="C382" s="9" t="s">
        <v>761</v>
      </c>
      <c r="D382" s="10">
        <v>232.32122000000001</v>
      </c>
      <c r="E382" s="10">
        <v>22433.383644000001</v>
      </c>
      <c r="F382" s="10">
        <v>0.77345699999999995</v>
      </c>
      <c r="G382" s="10">
        <f t="shared" si="5"/>
        <v>22666.478321000002</v>
      </c>
      <c r="H382" s="10">
        <v>488.685678</v>
      </c>
      <c r="I382" s="10">
        <v>68.197631000000001</v>
      </c>
    </row>
    <row r="383" spans="1:9" x14ac:dyDescent="0.25">
      <c r="A383" s="8" t="s">
        <v>731</v>
      </c>
      <c r="B383" s="8" t="s">
        <v>762</v>
      </c>
      <c r="C383" s="9" t="s">
        <v>763</v>
      </c>
      <c r="D383" s="10">
        <v>339.71989400000001</v>
      </c>
      <c r="E383" s="10">
        <v>30253.905221000001</v>
      </c>
      <c r="F383" s="10">
        <v>0</v>
      </c>
      <c r="G383" s="10">
        <f t="shared" si="5"/>
        <v>30593.625115000003</v>
      </c>
      <c r="H383" s="10">
        <v>6775.7692729999999</v>
      </c>
      <c r="I383" s="10">
        <v>3946.5685109999999</v>
      </c>
    </row>
    <row r="384" spans="1:9" x14ac:dyDescent="0.25">
      <c r="A384" s="8" t="s">
        <v>731</v>
      </c>
      <c r="B384" s="8" t="s">
        <v>764</v>
      </c>
      <c r="C384" s="9" t="s">
        <v>765</v>
      </c>
      <c r="D384" s="10">
        <v>403.70372200000003</v>
      </c>
      <c r="E384" s="10">
        <v>4375.607919</v>
      </c>
      <c r="F384" s="10">
        <v>1616.221775</v>
      </c>
      <c r="G384" s="10">
        <f t="shared" si="5"/>
        <v>6395.5334160000002</v>
      </c>
      <c r="H384" s="10">
        <v>348.77959900000002</v>
      </c>
      <c r="I384" s="10">
        <v>1380.817714</v>
      </c>
    </row>
    <row r="385" spans="1:9" x14ac:dyDescent="0.25">
      <c r="A385" s="8" t="s">
        <v>731</v>
      </c>
      <c r="B385" s="8" t="s">
        <v>766</v>
      </c>
      <c r="C385" s="9" t="s">
        <v>767</v>
      </c>
      <c r="D385" s="10">
        <v>2525.5815950000001</v>
      </c>
      <c r="E385" s="10">
        <v>40261.866344000002</v>
      </c>
      <c r="F385" s="10">
        <v>1699.2511810000001</v>
      </c>
      <c r="G385" s="10">
        <f t="shared" si="5"/>
        <v>44486.699120000005</v>
      </c>
      <c r="H385" s="10">
        <v>25039.993283</v>
      </c>
      <c r="I385" s="10">
        <v>256.59130599999997</v>
      </c>
    </row>
    <row r="386" spans="1:9" x14ac:dyDescent="0.25">
      <c r="A386" s="8" t="s">
        <v>731</v>
      </c>
      <c r="B386" s="8" t="s">
        <v>768</v>
      </c>
      <c r="C386" s="9" t="s">
        <v>769</v>
      </c>
      <c r="D386" s="10">
        <v>3328.1560129999998</v>
      </c>
      <c r="E386" s="10">
        <v>48365.225381999997</v>
      </c>
      <c r="F386" s="10">
        <v>485.38707699999998</v>
      </c>
      <c r="G386" s="10">
        <f t="shared" si="5"/>
        <v>52178.768471999996</v>
      </c>
      <c r="H386" s="10">
        <v>3063.453023</v>
      </c>
      <c r="I386" s="10">
        <v>92.160036000000005</v>
      </c>
    </row>
    <row r="387" spans="1:9" x14ac:dyDescent="0.25">
      <c r="A387" s="8" t="s">
        <v>731</v>
      </c>
      <c r="B387" s="8" t="s">
        <v>770</v>
      </c>
      <c r="C387" s="9" t="s">
        <v>771</v>
      </c>
      <c r="D387" s="10">
        <v>3332.9980380000002</v>
      </c>
      <c r="E387" s="10">
        <v>11228.90897</v>
      </c>
      <c r="F387" s="10">
        <v>16404.490530999999</v>
      </c>
      <c r="G387" s="10">
        <f t="shared" si="5"/>
        <v>30966.397538999998</v>
      </c>
      <c r="H387" s="10">
        <v>38487.378406999997</v>
      </c>
      <c r="I387" s="10">
        <v>41042.352148999998</v>
      </c>
    </row>
    <row r="388" spans="1:9" x14ac:dyDescent="0.25">
      <c r="A388" s="8" t="s">
        <v>731</v>
      </c>
      <c r="B388" s="8" t="s">
        <v>772</v>
      </c>
      <c r="C388" s="9" t="s">
        <v>773</v>
      </c>
      <c r="D388" s="10">
        <v>3729.726439</v>
      </c>
      <c r="E388" s="10">
        <v>30491.038294000002</v>
      </c>
      <c r="F388" s="10">
        <v>0</v>
      </c>
      <c r="G388" s="10">
        <f t="shared" si="5"/>
        <v>34220.764733000004</v>
      </c>
      <c r="H388" s="10">
        <v>1173.8358479999999</v>
      </c>
      <c r="I388" s="10">
        <v>54.658268</v>
      </c>
    </row>
    <row r="389" spans="1:9" x14ac:dyDescent="0.25">
      <c r="A389" s="8" t="s">
        <v>731</v>
      </c>
      <c r="B389" s="8" t="s">
        <v>774</v>
      </c>
      <c r="C389" s="9" t="s">
        <v>775</v>
      </c>
      <c r="D389" s="10">
        <v>4999.1904070000001</v>
      </c>
      <c r="E389" s="10">
        <v>1909.0076019999999</v>
      </c>
      <c r="F389" s="10">
        <v>4.3800000000000002E-3</v>
      </c>
      <c r="G389" s="10">
        <f t="shared" si="5"/>
        <v>6908.202389</v>
      </c>
      <c r="H389" s="10">
        <v>0</v>
      </c>
      <c r="I389" s="10">
        <v>50.186708000000003</v>
      </c>
    </row>
    <row r="390" spans="1:9" x14ac:dyDescent="0.25">
      <c r="A390" s="8" t="s">
        <v>731</v>
      </c>
      <c r="B390" s="8" t="s">
        <v>353</v>
      </c>
      <c r="C390" s="9" t="s">
        <v>776</v>
      </c>
      <c r="D390" s="10">
        <v>6069.5074029999996</v>
      </c>
      <c r="E390" s="10">
        <v>37226.503264999999</v>
      </c>
      <c r="F390" s="10">
        <v>79.270056999999994</v>
      </c>
      <c r="G390" s="10">
        <f t="shared" si="5"/>
        <v>43375.280725000004</v>
      </c>
      <c r="H390" s="10">
        <v>7694.5959039999998</v>
      </c>
      <c r="I390" s="10">
        <v>92.193551999999997</v>
      </c>
    </row>
    <row r="391" spans="1:9" x14ac:dyDescent="0.25">
      <c r="A391" s="8" t="s">
        <v>731</v>
      </c>
      <c r="B391" s="8" t="s">
        <v>777</v>
      </c>
      <c r="C391" s="9" t="s">
        <v>778</v>
      </c>
      <c r="D391" s="10">
        <v>9075.8252620000003</v>
      </c>
      <c r="E391" s="10">
        <v>5182.6691259999998</v>
      </c>
      <c r="F391" s="10">
        <v>0</v>
      </c>
      <c r="G391" s="10">
        <f t="shared" ref="G391:G454" si="6">+D391+E391+F391</f>
        <v>14258.494387999999</v>
      </c>
      <c r="H391" s="10">
        <v>1411.8256960000001</v>
      </c>
      <c r="I391" s="10">
        <v>3133.8970129999998</v>
      </c>
    </row>
    <row r="392" spans="1:9" x14ac:dyDescent="0.25">
      <c r="A392" s="8" t="s">
        <v>731</v>
      </c>
      <c r="B392" s="8" t="s">
        <v>779</v>
      </c>
      <c r="C392" s="9" t="s">
        <v>780</v>
      </c>
      <c r="D392" s="10">
        <v>10385.801233</v>
      </c>
      <c r="E392" s="10">
        <v>32932.061413000003</v>
      </c>
      <c r="F392" s="10">
        <v>439.565473</v>
      </c>
      <c r="G392" s="10">
        <f t="shared" si="6"/>
        <v>43757.428119000004</v>
      </c>
      <c r="H392" s="10">
        <v>1035.5173689999999</v>
      </c>
      <c r="I392" s="10">
        <v>3223.547493</v>
      </c>
    </row>
    <row r="393" spans="1:9" x14ac:dyDescent="0.25">
      <c r="A393" s="8" t="s">
        <v>731</v>
      </c>
      <c r="B393" s="8" t="s">
        <v>131</v>
      </c>
      <c r="C393" s="9" t="s">
        <v>781</v>
      </c>
      <c r="D393" s="10">
        <v>11102.790499000001</v>
      </c>
      <c r="E393" s="10">
        <v>27840.401279999998</v>
      </c>
      <c r="F393" s="10">
        <v>281.723365</v>
      </c>
      <c r="G393" s="10">
        <f t="shared" si="6"/>
        <v>39224.915143999999</v>
      </c>
      <c r="H393" s="10">
        <v>28555.441701</v>
      </c>
      <c r="I393" s="10">
        <v>9801.7882499999996</v>
      </c>
    </row>
    <row r="394" spans="1:9" x14ac:dyDescent="0.25">
      <c r="A394" s="8" t="s">
        <v>731</v>
      </c>
      <c r="B394" s="8" t="s">
        <v>782</v>
      </c>
      <c r="C394" s="9" t="s">
        <v>783</v>
      </c>
      <c r="D394" s="10">
        <v>11909.172078</v>
      </c>
      <c r="E394" s="10">
        <v>4494.9306589999997</v>
      </c>
      <c r="F394" s="10">
        <v>0</v>
      </c>
      <c r="G394" s="10">
        <f t="shared" si="6"/>
        <v>16404.102737000001</v>
      </c>
      <c r="H394" s="10">
        <v>485.602396</v>
      </c>
      <c r="I394" s="10">
        <v>38.793615000000003</v>
      </c>
    </row>
    <row r="395" spans="1:9" x14ac:dyDescent="0.25">
      <c r="A395" s="8" t="s">
        <v>731</v>
      </c>
      <c r="B395" s="8" t="s">
        <v>784</v>
      </c>
      <c r="C395" s="9" t="s">
        <v>785</v>
      </c>
      <c r="D395" s="10">
        <v>14651.797211999999</v>
      </c>
      <c r="E395" s="10">
        <v>9089.208122</v>
      </c>
      <c r="F395" s="10">
        <v>0</v>
      </c>
      <c r="G395" s="10">
        <f t="shared" si="6"/>
        <v>23741.005334000001</v>
      </c>
      <c r="H395" s="10">
        <v>1478.5996700000001</v>
      </c>
      <c r="I395" s="10">
        <v>15259.29919</v>
      </c>
    </row>
    <row r="396" spans="1:9" x14ac:dyDescent="0.25">
      <c r="A396" s="8" t="s">
        <v>731</v>
      </c>
      <c r="B396" s="8" t="s">
        <v>786</v>
      </c>
      <c r="C396" s="9" t="s">
        <v>787</v>
      </c>
      <c r="D396" s="10">
        <v>17220.226777</v>
      </c>
      <c r="E396" s="10">
        <v>2915.543764</v>
      </c>
      <c r="F396" s="10">
        <v>0</v>
      </c>
      <c r="G396" s="10">
        <f t="shared" si="6"/>
        <v>20135.770540999998</v>
      </c>
      <c r="H396" s="10">
        <v>2792.78163</v>
      </c>
      <c r="I396" s="10">
        <v>863.00046599999996</v>
      </c>
    </row>
    <row r="397" spans="1:9" x14ac:dyDescent="0.25">
      <c r="A397" s="8" t="s">
        <v>731</v>
      </c>
      <c r="B397" s="8" t="s">
        <v>788</v>
      </c>
      <c r="C397" s="9" t="s">
        <v>789</v>
      </c>
      <c r="D397" s="10">
        <v>18895.155321999999</v>
      </c>
      <c r="E397" s="10">
        <v>3264.2881640000001</v>
      </c>
      <c r="F397" s="10">
        <v>0</v>
      </c>
      <c r="G397" s="10">
        <f t="shared" si="6"/>
        <v>22159.443486</v>
      </c>
      <c r="H397" s="10">
        <v>14770.128024</v>
      </c>
      <c r="I397" s="10">
        <v>48079.030507000003</v>
      </c>
    </row>
    <row r="398" spans="1:9" x14ac:dyDescent="0.25">
      <c r="A398" s="8" t="s">
        <v>731</v>
      </c>
      <c r="B398" s="8" t="s">
        <v>790</v>
      </c>
      <c r="C398" s="9" t="s">
        <v>791</v>
      </c>
      <c r="D398" s="10">
        <v>19668.351009000002</v>
      </c>
      <c r="E398" s="10">
        <v>31.631779000000002</v>
      </c>
      <c r="F398" s="10">
        <v>0</v>
      </c>
      <c r="G398" s="10">
        <f t="shared" si="6"/>
        <v>19699.982788000001</v>
      </c>
      <c r="H398" s="10">
        <v>1089.702501</v>
      </c>
      <c r="I398" s="10">
        <v>43.135981999999998</v>
      </c>
    </row>
    <row r="399" spans="1:9" x14ac:dyDescent="0.25">
      <c r="A399" s="8" t="s">
        <v>731</v>
      </c>
      <c r="B399" s="8" t="s">
        <v>792</v>
      </c>
      <c r="C399" s="9" t="s">
        <v>793</v>
      </c>
      <c r="D399" s="10">
        <v>20287.373959</v>
      </c>
      <c r="E399" s="10">
        <v>478.37189999999998</v>
      </c>
      <c r="F399" s="10">
        <v>0</v>
      </c>
      <c r="G399" s="10">
        <f t="shared" si="6"/>
        <v>20765.745858999999</v>
      </c>
      <c r="H399" s="10">
        <v>5781.0484669999996</v>
      </c>
      <c r="I399" s="10">
        <v>15213.598602</v>
      </c>
    </row>
    <row r="400" spans="1:9" x14ac:dyDescent="0.25">
      <c r="A400" s="8" t="s">
        <v>731</v>
      </c>
      <c r="B400" s="8" t="s">
        <v>794</v>
      </c>
      <c r="C400" s="9" t="s">
        <v>795</v>
      </c>
      <c r="D400" s="10">
        <v>25241.405839999999</v>
      </c>
      <c r="E400" s="10">
        <v>1565.7960109999999</v>
      </c>
      <c r="F400" s="10">
        <v>0</v>
      </c>
      <c r="G400" s="10">
        <f t="shared" si="6"/>
        <v>26807.201850999998</v>
      </c>
      <c r="H400" s="10">
        <v>19587.981645</v>
      </c>
      <c r="I400" s="10">
        <v>40358.079138000001</v>
      </c>
    </row>
    <row r="401" spans="1:9" x14ac:dyDescent="0.25">
      <c r="A401" s="8" t="s">
        <v>731</v>
      </c>
      <c r="B401" s="8" t="s">
        <v>796</v>
      </c>
      <c r="C401" s="9" t="s">
        <v>797</v>
      </c>
      <c r="D401" s="10">
        <v>26430.568050999998</v>
      </c>
      <c r="E401" s="10">
        <v>681.96247800000003</v>
      </c>
      <c r="F401" s="10">
        <v>0</v>
      </c>
      <c r="G401" s="10">
        <f t="shared" si="6"/>
        <v>27112.530529</v>
      </c>
      <c r="H401" s="10">
        <v>5839.6613790000001</v>
      </c>
      <c r="I401" s="10">
        <v>15893.46235</v>
      </c>
    </row>
    <row r="402" spans="1:9" x14ac:dyDescent="0.25">
      <c r="A402" s="8" t="s">
        <v>731</v>
      </c>
      <c r="B402" s="8" t="s">
        <v>798</v>
      </c>
      <c r="C402" s="9" t="s">
        <v>799</v>
      </c>
      <c r="D402" s="10">
        <v>32938.379889000003</v>
      </c>
      <c r="E402" s="10">
        <v>333.13374499999998</v>
      </c>
      <c r="F402" s="10">
        <v>0.80958699999999995</v>
      </c>
      <c r="G402" s="10">
        <f t="shared" si="6"/>
        <v>33272.323221000006</v>
      </c>
      <c r="H402" s="10">
        <v>6862.5603570000003</v>
      </c>
      <c r="I402" s="10">
        <v>27864.610765000001</v>
      </c>
    </row>
    <row r="403" spans="1:9" x14ac:dyDescent="0.25">
      <c r="A403" s="8" t="s">
        <v>731</v>
      </c>
      <c r="B403" s="8" t="s">
        <v>800</v>
      </c>
      <c r="C403" s="9" t="s">
        <v>801</v>
      </c>
      <c r="D403" s="10">
        <v>36076.843169</v>
      </c>
      <c r="E403" s="10">
        <v>91.153400000000005</v>
      </c>
      <c r="F403" s="10">
        <v>0</v>
      </c>
      <c r="G403" s="10">
        <f t="shared" si="6"/>
        <v>36167.996569000003</v>
      </c>
      <c r="H403" s="10">
        <v>4968.6787050000003</v>
      </c>
      <c r="I403" s="10">
        <v>10363.312947</v>
      </c>
    </row>
    <row r="404" spans="1:9" x14ac:dyDescent="0.25">
      <c r="A404" s="8" t="s">
        <v>731</v>
      </c>
      <c r="B404" s="8" t="s">
        <v>802</v>
      </c>
      <c r="C404" s="9" t="s">
        <v>803</v>
      </c>
      <c r="D404" s="10">
        <v>39408.342813000003</v>
      </c>
      <c r="E404" s="10">
        <v>272.957919</v>
      </c>
      <c r="F404" s="10">
        <v>0</v>
      </c>
      <c r="G404" s="10">
        <f t="shared" si="6"/>
        <v>39681.300732000003</v>
      </c>
      <c r="H404" s="10">
        <v>3089.5705929999999</v>
      </c>
      <c r="I404" s="10">
        <v>8939.7975600000009</v>
      </c>
    </row>
    <row r="405" spans="1:9" x14ac:dyDescent="0.25">
      <c r="A405" s="8" t="s">
        <v>731</v>
      </c>
      <c r="B405" s="8" t="s">
        <v>804</v>
      </c>
      <c r="C405" s="9" t="s">
        <v>805</v>
      </c>
      <c r="D405" s="10">
        <v>46840.367048</v>
      </c>
      <c r="E405" s="10">
        <v>3402.6224739999998</v>
      </c>
      <c r="F405" s="10">
        <v>0</v>
      </c>
      <c r="G405" s="10">
        <f t="shared" si="6"/>
        <v>50242.989522000003</v>
      </c>
      <c r="H405" s="10">
        <v>9040.0387449999998</v>
      </c>
      <c r="I405" s="10">
        <v>103.082803</v>
      </c>
    </row>
    <row r="406" spans="1:9" x14ac:dyDescent="0.25">
      <c r="A406" s="8" t="s">
        <v>731</v>
      </c>
      <c r="B406" s="8" t="s">
        <v>806</v>
      </c>
      <c r="C406" s="9" t="s">
        <v>807</v>
      </c>
      <c r="D406" s="10">
        <v>53338.646158000003</v>
      </c>
      <c r="E406" s="10">
        <v>4831.3199100000002</v>
      </c>
      <c r="F406" s="10">
        <v>2.7845000000000002E-2</v>
      </c>
      <c r="G406" s="10">
        <f t="shared" si="6"/>
        <v>58169.993912999998</v>
      </c>
      <c r="H406" s="10">
        <v>13019.858167</v>
      </c>
      <c r="I406" s="10">
        <v>4341.3734180000001</v>
      </c>
    </row>
    <row r="407" spans="1:9" x14ac:dyDescent="0.25">
      <c r="A407" s="8" t="s">
        <v>731</v>
      </c>
      <c r="B407" s="8" t="s">
        <v>808</v>
      </c>
      <c r="C407" s="9" t="s">
        <v>809</v>
      </c>
      <c r="D407" s="10">
        <v>60893.292181999997</v>
      </c>
      <c r="E407" s="10">
        <v>3743.1435120000001</v>
      </c>
      <c r="F407" s="10">
        <v>0</v>
      </c>
      <c r="G407" s="10">
        <f t="shared" si="6"/>
        <v>64636.435694</v>
      </c>
      <c r="H407" s="10">
        <v>53861.434849999998</v>
      </c>
      <c r="I407" s="10">
        <v>61200.907590000003</v>
      </c>
    </row>
    <row r="408" spans="1:9" x14ac:dyDescent="0.25">
      <c r="A408" s="8" t="s">
        <v>731</v>
      </c>
      <c r="B408" s="8" t="s">
        <v>308</v>
      </c>
      <c r="C408" s="9" t="s">
        <v>810</v>
      </c>
      <c r="D408" s="10">
        <v>62804.102515999999</v>
      </c>
      <c r="E408" s="10">
        <v>2046.286161</v>
      </c>
      <c r="F408" s="10">
        <v>2.1141480000000001</v>
      </c>
      <c r="G408" s="10">
        <f t="shared" si="6"/>
        <v>64852.502824999996</v>
      </c>
      <c r="H408" s="10">
        <v>11571.952714999999</v>
      </c>
      <c r="I408" s="10">
        <v>3284.8400529999999</v>
      </c>
    </row>
    <row r="409" spans="1:9" x14ac:dyDescent="0.25">
      <c r="A409" s="8" t="s">
        <v>811</v>
      </c>
      <c r="B409" s="8" t="s">
        <v>812</v>
      </c>
      <c r="C409" s="9" t="s">
        <v>813</v>
      </c>
      <c r="D409" s="10">
        <v>46.052743999999997</v>
      </c>
      <c r="E409" s="10">
        <v>252088.03653300001</v>
      </c>
      <c r="F409" s="10">
        <v>0</v>
      </c>
      <c r="G409" s="10">
        <f t="shared" si="6"/>
        <v>252134.08927699999</v>
      </c>
      <c r="H409" s="10">
        <v>122763.78174599999</v>
      </c>
      <c r="I409" s="10">
        <v>43227.867216999999</v>
      </c>
    </row>
    <row r="410" spans="1:9" x14ac:dyDescent="0.25">
      <c r="A410" s="8" t="s">
        <v>811</v>
      </c>
      <c r="B410" s="8" t="s">
        <v>814</v>
      </c>
      <c r="C410" s="9" t="s">
        <v>815</v>
      </c>
      <c r="D410" s="10">
        <v>37.497300000000003</v>
      </c>
      <c r="E410" s="10">
        <v>75365.078821999996</v>
      </c>
      <c r="F410" s="10">
        <v>7.6876470000000001</v>
      </c>
      <c r="G410" s="10">
        <f t="shared" si="6"/>
        <v>75410.263768999997</v>
      </c>
      <c r="H410" s="10">
        <v>11636.488082</v>
      </c>
      <c r="I410" s="10">
        <v>730.56708600000002</v>
      </c>
    </row>
    <row r="411" spans="1:9" x14ac:dyDescent="0.25">
      <c r="A411" s="8" t="s">
        <v>811</v>
      </c>
      <c r="B411" s="8" t="s">
        <v>816</v>
      </c>
      <c r="C411" s="9" t="s">
        <v>817</v>
      </c>
      <c r="D411" s="10">
        <v>130706.068545</v>
      </c>
      <c r="E411" s="10">
        <v>586.03332699999999</v>
      </c>
      <c r="F411" s="10">
        <v>0</v>
      </c>
      <c r="G411" s="10">
        <f t="shared" si="6"/>
        <v>131292.101872</v>
      </c>
      <c r="H411" s="10">
        <v>30315.306064</v>
      </c>
      <c r="I411" s="10">
        <v>13926.9028</v>
      </c>
    </row>
    <row r="412" spans="1:9" x14ac:dyDescent="0.25">
      <c r="A412" s="8" t="s">
        <v>811</v>
      </c>
      <c r="B412" s="8" t="s">
        <v>818</v>
      </c>
      <c r="C412" s="9" t="s">
        <v>819</v>
      </c>
      <c r="D412" s="10">
        <v>42513.144753</v>
      </c>
      <c r="E412" s="10">
        <v>8275.8594659999999</v>
      </c>
      <c r="F412" s="10">
        <v>0</v>
      </c>
      <c r="G412" s="10">
        <f t="shared" si="6"/>
        <v>50789.004219000002</v>
      </c>
      <c r="H412" s="10">
        <v>10057.218121</v>
      </c>
      <c r="I412" s="10">
        <v>2899.226052</v>
      </c>
    </row>
    <row r="413" spans="1:9" x14ac:dyDescent="0.25">
      <c r="A413" s="8" t="s">
        <v>811</v>
      </c>
      <c r="B413" s="8" t="s">
        <v>820</v>
      </c>
      <c r="C413" s="9" t="s">
        <v>821</v>
      </c>
      <c r="D413" s="10">
        <v>25.778285</v>
      </c>
      <c r="E413" s="10">
        <v>87049.109775000004</v>
      </c>
      <c r="F413" s="10">
        <v>0</v>
      </c>
      <c r="G413" s="10">
        <f t="shared" si="6"/>
        <v>87074.888059999997</v>
      </c>
      <c r="H413" s="10">
        <v>35077.751081000002</v>
      </c>
      <c r="I413" s="10">
        <v>980.77902400000005</v>
      </c>
    </row>
    <row r="414" spans="1:9" x14ac:dyDescent="0.25">
      <c r="A414" s="8" t="s">
        <v>811</v>
      </c>
      <c r="B414" s="8" t="s">
        <v>822</v>
      </c>
      <c r="C414" s="9" t="s">
        <v>823</v>
      </c>
      <c r="D414" s="10">
        <v>46016.132903999998</v>
      </c>
      <c r="E414" s="10">
        <v>1670.1652590000001</v>
      </c>
      <c r="F414" s="10">
        <v>0</v>
      </c>
      <c r="G414" s="10">
        <f t="shared" si="6"/>
        <v>47686.298162999999</v>
      </c>
      <c r="H414" s="10">
        <v>7983.1885570000004</v>
      </c>
      <c r="I414" s="10">
        <v>3110.9954379999999</v>
      </c>
    </row>
    <row r="415" spans="1:9" x14ac:dyDescent="0.25">
      <c r="A415" s="8" t="s">
        <v>811</v>
      </c>
      <c r="B415" s="8" t="s">
        <v>824</v>
      </c>
      <c r="C415" s="9" t="s">
        <v>825</v>
      </c>
      <c r="D415" s="10">
        <v>72386.617008999994</v>
      </c>
      <c r="E415" s="10">
        <v>6104.6544889999996</v>
      </c>
      <c r="F415" s="10">
        <v>1.5481860000000001</v>
      </c>
      <c r="G415" s="10">
        <f t="shared" si="6"/>
        <v>78492.819683999987</v>
      </c>
      <c r="H415" s="10">
        <v>56664.232097</v>
      </c>
      <c r="I415" s="10">
        <v>3024.0379819999998</v>
      </c>
    </row>
    <row r="416" spans="1:9" x14ac:dyDescent="0.25">
      <c r="A416" s="8" t="s">
        <v>811</v>
      </c>
      <c r="B416" s="8" t="s">
        <v>826</v>
      </c>
      <c r="C416" s="9" t="s">
        <v>827</v>
      </c>
      <c r="D416" s="10">
        <v>47753.102655000002</v>
      </c>
      <c r="E416" s="10">
        <v>4292.9949880000004</v>
      </c>
      <c r="F416" s="10">
        <v>0</v>
      </c>
      <c r="G416" s="10">
        <f t="shared" si="6"/>
        <v>52046.097643000001</v>
      </c>
      <c r="H416" s="10">
        <v>53561.139130000003</v>
      </c>
      <c r="I416" s="10">
        <v>5961.9894039999999</v>
      </c>
    </row>
    <row r="417" spans="1:9" x14ac:dyDescent="0.25">
      <c r="A417" s="8" t="s">
        <v>811</v>
      </c>
      <c r="B417" s="8" t="s">
        <v>828</v>
      </c>
      <c r="C417" s="9" t="s">
        <v>829</v>
      </c>
      <c r="D417" s="10">
        <v>52970.030589000002</v>
      </c>
      <c r="E417" s="10">
        <v>3145.987306</v>
      </c>
      <c r="F417" s="10">
        <v>0</v>
      </c>
      <c r="G417" s="10">
        <f t="shared" si="6"/>
        <v>56116.017895000005</v>
      </c>
      <c r="H417" s="10">
        <v>34664.136294000004</v>
      </c>
      <c r="I417" s="10">
        <v>556.05707099999995</v>
      </c>
    </row>
    <row r="418" spans="1:9" x14ac:dyDescent="0.25">
      <c r="A418" s="8" t="s">
        <v>811</v>
      </c>
      <c r="B418" s="8" t="s">
        <v>830</v>
      </c>
      <c r="C418" s="9" t="s">
        <v>831</v>
      </c>
      <c r="D418" s="10">
        <v>51362.810723000002</v>
      </c>
      <c r="E418" s="10">
        <v>3080.8985680000001</v>
      </c>
      <c r="F418" s="10">
        <v>0</v>
      </c>
      <c r="G418" s="10">
        <f t="shared" si="6"/>
        <v>54443.709290999999</v>
      </c>
      <c r="H418" s="10">
        <v>40916.502699999997</v>
      </c>
      <c r="I418" s="10">
        <v>354.77469300000001</v>
      </c>
    </row>
    <row r="419" spans="1:9" x14ac:dyDescent="0.25">
      <c r="A419" s="8" t="s">
        <v>811</v>
      </c>
      <c r="B419" s="8" t="s">
        <v>832</v>
      </c>
      <c r="C419" s="9" t="s">
        <v>833</v>
      </c>
      <c r="D419" s="10">
        <v>28804.172159000002</v>
      </c>
      <c r="E419" s="10">
        <v>15775.167471000001</v>
      </c>
      <c r="F419" s="10">
        <v>0</v>
      </c>
      <c r="G419" s="10">
        <f t="shared" si="6"/>
        <v>44579.339630000002</v>
      </c>
      <c r="H419" s="10">
        <v>32627.194495</v>
      </c>
      <c r="I419" s="10">
        <v>3849.5929649999998</v>
      </c>
    </row>
    <row r="420" spans="1:9" x14ac:dyDescent="0.25">
      <c r="A420" s="8" t="s">
        <v>811</v>
      </c>
      <c r="B420" s="8" t="s">
        <v>834</v>
      </c>
      <c r="C420" s="9" t="s">
        <v>835</v>
      </c>
      <c r="D420" s="10">
        <v>17528.712556999999</v>
      </c>
      <c r="E420" s="10">
        <v>8204.3311819999999</v>
      </c>
      <c r="F420" s="10">
        <v>0</v>
      </c>
      <c r="G420" s="10">
        <f t="shared" si="6"/>
        <v>25733.043739000001</v>
      </c>
      <c r="H420" s="10">
        <v>6795.2497030000004</v>
      </c>
      <c r="I420" s="10">
        <v>91.419402000000005</v>
      </c>
    </row>
    <row r="421" spans="1:9" x14ac:dyDescent="0.25">
      <c r="A421" s="8" t="s">
        <v>811</v>
      </c>
      <c r="B421" s="8" t="s">
        <v>836</v>
      </c>
      <c r="C421" s="9" t="s">
        <v>837</v>
      </c>
      <c r="D421" s="10">
        <v>4524.370242</v>
      </c>
      <c r="E421" s="10">
        <v>4.254848</v>
      </c>
      <c r="F421" s="10">
        <v>8.2096479999999996</v>
      </c>
      <c r="G421" s="10">
        <f t="shared" si="6"/>
        <v>4536.8347379999996</v>
      </c>
      <c r="H421" s="10">
        <v>2926.648866</v>
      </c>
      <c r="I421" s="10">
        <v>19.196479</v>
      </c>
    </row>
    <row r="422" spans="1:9" x14ac:dyDescent="0.25">
      <c r="A422" s="8" t="s">
        <v>811</v>
      </c>
      <c r="B422" s="8" t="s">
        <v>838</v>
      </c>
      <c r="C422" s="9" t="s">
        <v>839</v>
      </c>
      <c r="D422" s="10">
        <v>48722.494931000001</v>
      </c>
      <c r="E422" s="10">
        <v>16750.566931000001</v>
      </c>
      <c r="F422" s="10">
        <v>14.456885</v>
      </c>
      <c r="G422" s="10">
        <f t="shared" si="6"/>
        <v>65487.518747000002</v>
      </c>
      <c r="H422" s="10">
        <v>14142.245569999999</v>
      </c>
      <c r="I422" s="10">
        <v>537.88597500000003</v>
      </c>
    </row>
    <row r="423" spans="1:9" x14ac:dyDescent="0.25">
      <c r="A423" s="8" t="s">
        <v>811</v>
      </c>
      <c r="B423" s="8" t="s">
        <v>840</v>
      </c>
      <c r="C423" s="9" t="s">
        <v>841</v>
      </c>
      <c r="D423" s="10">
        <v>23.379035999999999</v>
      </c>
      <c r="E423" s="10">
        <v>44932.820244000002</v>
      </c>
      <c r="F423" s="10">
        <v>0</v>
      </c>
      <c r="G423" s="10">
        <f t="shared" si="6"/>
        <v>44956.199280000001</v>
      </c>
      <c r="H423" s="10">
        <v>27013.849988000002</v>
      </c>
      <c r="I423" s="10">
        <v>3185.1453860000001</v>
      </c>
    </row>
    <row r="424" spans="1:9" x14ac:dyDescent="0.25">
      <c r="A424" s="8" t="s">
        <v>811</v>
      </c>
      <c r="B424" s="8" t="s">
        <v>842</v>
      </c>
      <c r="C424" s="9" t="s">
        <v>843</v>
      </c>
      <c r="D424" s="10">
        <v>0</v>
      </c>
      <c r="E424" s="10">
        <v>4643.6971080000003</v>
      </c>
      <c r="F424" s="10">
        <v>0</v>
      </c>
      <c r="G424" s="10">
        <f t="shared" si="6"/>
        <v>4643.6971080000003</v>
      </c>
      <c r="H424" s="10">
        <v>4592.7848510000003</v>
      </c>
      <c r="I424" s="10">
        <v>4434.5566040000003</v>
      </c>
    </row>
    <row r="425" spans="1:9" x14ac:dyDescent="0.25">
      <c r="A425" s="8" t="s">
        <v>811</v>
      </c>
      <c r="B425" s="8" t="s">
        <v>844</v>
      </c>
      <c r="C425" s="9" t="s">
        <v>845</v>
      </c>
      <c r="D425" s="10">
        <v>29.789459000000001</v>
      </c>
      <c r="E425" s="10">
        <v>40720.052695999999</v>
      </c>
      <c r="F425" s="10">
        <v>0</v>
      </c>
      <c r="G425" s="10">
        <f t="shared" si="6"/>
        <v>40749.842154999998</v>
      </c>
      <c r="H425" s="10">
        <v>12325.673846</v>
      </c>
      <c r="I425" s="10">
        <v>242.030709</v>
      </c>
    </row>
    <row r="426" spans="1:9" x14ac:dyDescent="0.25">
      <c r="A426" s="8" t="s">
        <v>811</v>
      </c>
      <c r="B426" s="8" t="s">
        <v>846</v>
      </c>
      <c r="C426" s="9" t="s">
        <v>847</v>
      </c>
      <c r="D426" s="10">
        <v>8.4923210000000005</v>
      </c>
      <c r="E426" s="10">
        <v>32954.573444000001</v>
      </c>
      <c r="F426" s="10">
        <v>0</v>
      </c>
      <c r="G426" s="10">
        <f t="shared" si="6"/>
        <v>32963.065764999999</v>
      </c>
      <c r="H426" s="10">
        <v>6529.9999470000002</v>
      </c>
      <c r="I426" s="10">
        <v>2998.7346349999998</v>
      </c>
    </row>
    <row r="427" spans="1:9" x14ac:dyDescent="0.25">
      <c r="A427" s="8" t="s">
        <v>811</v>
      </c>
      <c r="B427" s="8" t="s">
        <v>848</v>
      </c>
      <c r="C427" s="9" t="s">
        <v>849</v>
      </c>
      <c r="D427" s="10">
        <v>24.445513999999999</v>
      </c>
      <c r="E427" s="10">
        <v>47204.017574999998</v>
      </c>
      <c r="F427" s="10">
        <v>28.318000999999999</v>
      </c>
      <c r="G427" s="10">
        <f t="shared" si="6"/>
        <v>47256.781089999997</v>
      </c>
      <c r="H427" s="10">
        <v>18550.690396999998</v>
      </c>
      <c r="I427" s="10">
        <v>8765.3901420000002</v>
      </c>
    </row>
    <row r="428" spans="1:9" x14ac:dyDescent="0.25">
      <c r="A428" s="8" t="s">
        <v>811</v>
      </c>
      <c r="B428" s="8" t="s">
        <v>850</v>
      </c>
      <c r="C428" s="9" t="s">
        <v>851</v>
      </c>
      <c r="D428" s="10">
        <v>48658.060161000001</v>
      </c>
      <c r="E428" s="10">
        <v>911.39938900000004</v>
      </c>
      <c r="F428" s="10">
        <v>10.223599</v>
      </c>
      <c r="G428" s="10">
        <f t="shared" si="6"/>
        <v>49579.683148999997</v>
      </c>
      <c r="H428" s="10">
        <v>5244.4213490000002</v>
      </c>
      <c r="I428" s="10">
        <v>57.360247999999999</v>
      </c>
    </row>
    <row r="429" spans="1:9" x14ac:dyDescent="0.25">
      <c r="A429" s="8" t="s">
        <v>811</v>
      </c>
      <c r="B429" s="8" t="s">
        <v>852</v>
      </c>
      <c r="C429" s="9" t="s">
        <v>853</v>
      </c>
      <c r="D429" s="10">
        <v>52.569747999999997</v>
      </c>
      <c r="E429" s="10">
        <v>65412.479889000002</v>
      </c>
      <c r="F429" s="10">
        <v>0</v>
      </c>
      <c r="G429" s="10">
        <f t="shared" si="6"/>
        <v>65465.049637000004</v>
      </c>
      <c r="H429" s="10">
        <v>29272.171676000002</v>
      </c>
      <c r="I429" s="10">
        <v>12343.904267</v>
      </c>
    </row>
    <row r="430" spans="1:9" x14ac:dyDescent="0.25">
      <c r="A430" s="8" t="s">
        <v>811</v>
      </c>
      <c r="B430" s="8" t="s">
        <v>854</v>
      </c>
      <c r="C430" s="9" t="s">
        <v>855</v>
      </c>
      <c r="D430" s="10">
        <v>25057.100949</v>
      </c>
      <c r="E430" s="10">
        <v>23301.368654999998</v>
      </c>
      <c r="F430" s="10">
        <v>0</v>
      </c>
      <c r="G430" s="10">
        <f t="shared" si="6"/>
        <v>48358.469603999998</v>
      </c>
      <c r="H430" s="10">
        <v>6500.3164820000002</v>
      </c>
      <c r="I430" s="10">
        <v>145.913601</v>
      </c>
    </row>
    <row r="431" spans="1:9" x14ac:dyDescent="0.25">
      <c r="A431" s="8" t="s">
        <v>811</v>
      </c>
      <c r="B431" s="8" t="s">
        <v>856</v>
      </c>
      <c r="C431" s="9" t="s">
        <v>857</v>
      </c>
      <c r="D431" s="10">
        <v>43627.190372999998</v>
      </c>
      <c r="E431" s="10">
        <v>2854.7914289999999</v>
      </c>
      <c r="F431" s="10">
        <v>0</v>
      </c>
      <c r="G431" s="10">
        <f t="shared" si="6"/>
        <v>46481.981801999995</v>
      </c>
      <c r="H431" s="10">
        <v>18156.040317999999</v>
      </c>
      <c r="I431" s="10">
        <v>203.19510700000001</v>
      </c>
    </row>
    <row r="432" spans="1:9" x14ac:dyDescent="0.25">
      <c r="A432" s="8" t="s">
        <v>811</v>
      </c>
      <c r="B432" s="8" t="s">
        <v>858</v>
      </c>
      <c r="C432" s="9" t="s">
        <v>859</v>
      </c>
      <c r="D432" s="10">
        <v>22.598037000000001</v>
      </c>
      <c r="E432" s="10">
        <v>75787.887789</v>
      </c>
      <c r="F432" s="10">
        <v>5.9628180000000004</v>
      </c>
      <c r="G432" s="10">
        <f t="shared" si="6"/>
        <v>75816.448644000004</v>
      </c>
      <c r="H432" s="10">
        <v>20726.888695000001</v>
      </c>
      <c r="I432" s="10">
        <v>2917.5534109999999</v>
      </c>
    </row>
    <row r="433" spans="1:9" x14ac:dyDescent="0.25">
      <c r="A433" s="8" t="s">
        <v>811</v>
      </c>
      <c r="B433" s="8" t="s">
        <v>860</v>
      </c>
      <c r="C433" s="9" t="s">
        <v>861</v>
      </c>
      <c r="D433" s="10">
        <v>19576.826582000002</v>
      </c>
      <c r="E433" s="10">
        <v>8818.6340999999993</v>
      </c>
      <c r="F433" s="10">
        <v>0</v>
      </c>
      <c r="G433" s="10">
        <f t="shared" si="6"/>
        <v>28395.460682000001</v>
      </c>
      <c r="H433" s="10">
        <v>22241.546869000002</v>
      </c>
      <c r="I433" s="10">
        <v>211.01063099999999</v>
      </c>
    </row>
    <row r="434" spans="1:9" x14ac:dyDescent="0.25">
      <c r="A434" s="8" t="s">
        <v>329</v>
      </c>
      <c r="B434" s="8" t="s">
        <v>862</v>
      </c>
      <c r="C434" s="9" t="s">
        <v>863</v>
      </c>
      <c r="D434" s="10">
        <v>273651.517559</v>
      </c>
      <c r="E434" s="10">
        <v>17023.652760000001</v>
      </c>
      <c r="F434" s="10">
        <v>5.5186120000000001</v>
      </c>
      <c r="G434" s="10">
        <f t="shared" si="6"/>
        <v>290680.68893100001</v>
      </c>
      <c r="H434" s="10">
        <v>21452.830840999999</v>
      </c>
      <c r="I434" s="10">
        <v>3048.9440300000001</v>
      </c>
    </row>
    <row r="435" spans="1:9" x14ac:dyDescent="0.25">
      <c r="A435" s="8" t="s">
        <v>329</v>
      </c>
      <c r="B435" s="8" t="s">
        <v>864</v>
      </c>
      <c r="C435" s="9" t="s">
        <v>865</v>
      </c>
      <c r="D435" s="10">
        <v>16386.612462000001</v>
      </c>
      <c r="E435" s="10">
        <v>122875.505082</v>
      </c>
      <c r="F435" s="10">
        <v>9.4221590000000006</v>
      </c>
      <c r="G435" s="10">
        <f t="shared" si="6"/>
        <v>139271.53970300002</v>
      </c>
      <c r="H435" s="10">
        <v>53285.505313000001</v>
      </c>
      <c r="I435" s="10">
        <v>883.65249600000004</v>
      </c>
    </row>
    <row r="436" spans="1:9" x14ac:dyDescent="0.25">
      <c r="A436" s="8" t="s">
        <v>329</v>
      </c>
      <c r="B436" s="8" t="s">
        <v>624</v>
      </c>
      <c r="C436" s="9" t="s">
        <v>866</v>
      </c>
      <c r="D436" s="10">
        <v>1370.991227</v>
      </c>
      <c r="E436" s="10">
        <v>72475.944008000006</v>
      </c>
      <c r="F436" s="10">
        <v>1.33572</v>
      </c>
      <c r="G436" s="10">
        <f t="shared" si="6"/>
        <v>73848.270955000015</v>
      </c>
      <c r="H436" s="10">
        <v>10039.256372</v>
      </c>
      <c r="I436" s="10">
        <v>132.497095</v>
      </c>
    </row>
    <row r="437" spans="1:9" x14ac:dyDescent="0.25">
      <c r="A437" s="8" t="s">
        <v>329</v>
      </c>
      <c r="B437" s="8" t="s">
        <v>867</v>
      </c>
      <c r="C437" s="9" t="s">
        <v>868</v>
      </c>
      <c r="D437" s="10">
        <v>37835.763154</v>
      </c>
      <c r="E437" s="10">
        <v>3931.722855</v>
      </c>
      <c r="F437" s="10">
        <v>0</v>
      </c>
      <c r="G437" s="10">
        <f t="shared" si="6"/>
        <v>41767.486009</v>
      </c>
      <c r="H437" s="10">
        <v>193.48061899999999</v>
      </c>
      <c r="I437" s="10">
        <v>30.820046000000001</v>
      </c>
    </row>
    <row r="438" spans="1:9" x14ac:dyDescent="0.25">
      <c r="A438" s="8" t="s">
        <v>329</v>
      </c>
      <c r="B438" s="8" t="s">
        <v>869</v>
      </c>
      <c r="C438" s="9" t="s">
        <v>870</v>
      </c>
      <c r="D438" s="10">
        <v>22.289035999999999</v>
      </c>
      <c r="E438" s="10">
        <v>24807.999113999998</v>
      </c>
      <c r="F438" s="10">
        <v>0</v>
      </c>
      <c r="G438" s="10">
        <f t="shared" si="6"/>
        <v>24830.288149999997</v>
      </c>
      <c r="H438" s="10">
        <v>861.08651899999995</v>
      </c>
      <c r="I438" s="10">
        <v>3294.0875820000001</v>
      </c>
    </row>
    <row r="439" spans="1:9" x14ac:dyDescent="0.25">
      <c r="A439" s="8" t="s">
        <v>329</v>
      </c>
      <c r="B439" s="8" t="s">
        <v>871</v>
      </c>
      <c r="C439" s="9" t="s">
        <v>872</v>
      </c>
      <c r="D439" s="10">
        <v>13690.797044999999</v>
      </c>
      <c r="E439" s="10">
        <v>1755.2273439999999</v>
      </c>
      <c r="F439" s="10">
        <v>0</v>
      </c>
      <c r="G439" s="10">
        <f t="shared" si="6"/>
        <v>15446.024388999998</v>
      </c>
      <c r="H439" s="10">
        <v>16810.935829999999</v>
      </c>
      <c r="I439" s="10">
        <v>251.214393</v>
      </c>
    </row>
    <row r="440" spans="1:9" x14ac:dyDescent="0.25">
      <c r="A440" s="8" t="s">
        <v>329</v>
      </c>
      <c r="B440" s="8" t="s">
        <v>873</v>
      </c>
      <c r="C440" s="9" t="s">
        <v>874</v>
      </c>
      <c r="D440" s="10">
        <v>40682.329631000001</v>
      </c>
      <c r="E440" s="10">
        <v>13334.513944</v>
      </c>
      <c r="F440" s="10">
        <v>0</v>
      </c>
      <c r="G440" s="10">
        <f t="shared" si="6"/>
        <v>54016.843574999999</v>
      </c>
      <c r="H440" s="10">
        <v>4845.8711139999996</v>
      </c>
      <c r="I440" s="10">
        <v>334.99781300000001</v>
      </c>
    </row>
    <row r="441" spans="1:9" x14ac:dyDescent="0.25">
      <c r="A441" s="8" t="s">
        <v>329</v>
      </c>
      <c r="B441" s="8" t="s">
        <v>875</v>
      </c>
      <c r="C441" s="9" t="s">
        <v>876</v>
      </c>
      <c r="D441" s="10">
        <v>62.791944999999998</v>
      </c>
      <c r="E441" s="10">
        <v>51319.042035999999</v>
      </c>
      <c r="F441" s="10">
        <v>0</v>
      </c>
      <c r="G441" s="10">
        <f t="shared" si="6"/>
        <v>51381.833980999996</v>
      </c>
      <c r="H441" s="10">
        <v>11466.275530000001</v>
      </c>
      <c r="I441" s="10">
        <v>1474.767482</v>
      </c>
    </row>
    <row r="442" spans="1:9" x14ac:dyDescent="0.25">
      <c r="A442" s="8" t="s">
        <v>329</v>
      </c>
      <c r="B442" s="8" t="s">
        <v>877</v>
      </c>
      <c r="C442" s="9" t="s">
        <v>878</v>
      </c>
      <c r="D442" s="10">
        <v>4355.3395899999996</v>
      </c>
      <c r="E442" s="10">
        <v>2904.3597989999998</v>
      </c>
      <c r="F442" s="10">
        <v>0</v>
      </c>
      <c r="G442" s="10">
        <f t="shared" si="6"/>
        <v>7259.6993889999994</v>
      </c>
      <c r="H442" s="10">
        <v>1244.6953349999999</v>
      </c>
      <c r="I442" s="10">
        <v>312.448351</v>
      </c>
    </row>
    <row r="443" spans="1:9" x14ac:dyDescent="0.25">
      <c r="A443" s="8" t="s">
        <v>329</v>
      </c>
      <c r="B443" s="8" t="s">
        <v>879</v>
      </c>
      <c r="C443" s="9" t="s">
        <v>880</v>
      </c>
      <c r="D443" s="10">
        <v>4667.1035439999996</v>
      </c>
      <c r="E443" s="10">
        <v>16841.202806000001</v>
      </c>
      <c r="F443" s="10">
        <v>4503.071226</v>
      </c>
      <c r="G443" s="10">
        <f t="shared" si="6"/>
        <v>26011.377575999999</v>
      </c>
      <c r="H443" s="10">
        <v>1371.2170599999999</v>
      </c>
      <c r="I443" s="10">
        <v>1271.4942739999999</v>
      </c>
    </row>
    <row r="444" spans="1:9" x14ac:dyDescent="0.25">
      <c r="A444" s="8" t="s">
        <v>329</v>
      </c>
      <c r="B444" s="8" t="s">
        <v>881</v>
      </c>
      <c r="C444" s="9" t="s">
        <v>882</v>
      </c>
      <c r="D444" s="10">
        <v>53522.072992000001</v>
      </c>
      <c r="E444" s="10">
        <v>14976.746093</v>
      </c>
      <c r="F444" s="10">
        <v>0</v>
      </c>
      <c r="G444" s="10">
        <f t="shared" si="6"/>
        <v>68498.819084999996</v>
      </c>
      <c r="H444" s="10">
        <v>25309.506343000001</v>
      </c>
      <c r="I444" s="10">
        <v>1159.46281</v>
      </c>
    </row>
    <row r="445" spans="1:9" x14ac:dyDescent="0.25">
      <c r="A445" s="8" t="s">
        <v>329</v>
      </c>
      <c r="B445" s="8" t="s">
        <v>883</v>
      </c>
      <c r="C445" s="9" t="s">
        <v>884</v>
      </c>
      <c r="D445" s="10">
        <v>32227.485715999999</v>
      </c>
      <c r="E445" s="10">
        <v>3421.78827</v>
      </c>
      <c r="F445" s="10">
        <v>0</v>
      </c>
      <c r="G445" s="10">
        <f t="shared" si="6"/>
        <v>35649.273986</v>
      </c>
      <c r="H445" s="10">
        <v>636.65904399999999</v>
      </c>
      <c r="I445" s="10">
        <v>29.313849999999999</v>
      </c>
    </row>
    <row r="446" spans="1:9" x14ac:dyDescent="0.25">
      <c r="A446" s="8" t="s">
        <v>329</v>
      </c>
      <c r="B446" s="8" t="s">
        <v>885</v>
      </c>
      <c r="C446" s="9" t="s">
        <v>886</v>
      </c>
      <c r="D446" s="10">
        <v>13247.89638</v>
      </c>
      <c r="E446" s="10">
        <v>336.91289</v>
      </c>
      <c r="F446" s="10">
        <v>0</v>
      </c>
      <c r="G446" s="10">
        <f t="shared" si="6"/>
        <v>13584.80927</v>
      </c>
      <c r="H446" s="10">
        <v>3089.5910749999998</v>
      </c>
      <c r="I446" s="10">
        <v>208.32617500000001</v>
      </c>
    </row>
    <row r="447" spans="1:9" x14ac:dyDescent="0.25">
      <c r="A447" s="8" t="s">
        <v>329</v>
      </c>
      <c r="B447" s="8" t="s">
        <v>887</v>
      </c>
      <c r="C447" s="9" t="s">
        <v>888</v>
      </c>
      <c r="D447" s="10">
        <v>96171.235463000005</v>
      </c>
      <c r="E447" s="10">
        <v>11684.906617000001</v>
      </c>
      <c r="F447" s="10">
        <v>476.08500199999997</v>
      </c>
      <c r="G447" s="10">
        <f t="shared" si="6"/>
        <v>108332.22708200001</v>
      </c>
      <c r="H447" s="10">
        <v>18174.455494000002</v>
      </c>
      <c r="I447" s="10">
        <v>28840.248659000001</v>
      </c>
    </row>
    <row r="448" spans="1:9" x14ac:dyDescent="0.25">
      <c r="A448" s="8" t="s">
        <v>329</v>
      </c>
      <c r="B448" s="8" t="s">
        <v>889</v>
      </c>
      <c r="C448" s="9" t="s">
        <v>890</v>
      </c>
      <c r="D448" s="10">
        <v>18551.378661999999</v>
      </c>
      <c r="E448" s="10">
        <v>1160.4805389999999</v>
      </c>
      <c r="F448" s="10">
        <v>0</v>
      </c>
      <c r="G448" s="10">
        <f t="shared" si="6"/>
        <v>19711.859200999999</v>
      </c>
      <c r="H448" s="10">
        <v>567.08671700000002</v>
      </c>
      <c r="I448" s="10">
        <v>102.127292</v>
      </c>
    </row>
    <row r="449" spans="1:9" x14ac:dyDescent="0.25">
      <c r="A449" s="8" t="s">
        <v>329</v>
      </c>
      <c r="B449" s="8" t="s">
        <v>891</v>
      </c>
      <c r="C449" s="9" t="s">
        <v>892</v>
      </c>
      <c r="D449" s="10">
        <v>83901.570879000006</v>
      </c>
      <c r="E449" s="10">
        <v>17940.998178000002</v>
      </c>
      <c r="F449" s="10">
        <v>8.343375</v>
      </c>
      <c r="G449" s="10">
        <f t="shared" si="6"/>
        <v>101850.91243200001</v>
      </c>
      <c r="H449" s="10">
        <v>11848.011672000001</v>
      </c>
      <c r="I449" s="10">
        <v>573.59138600000006</v>
      </c>
    </row>
    <row r="450" spans="1:9" x14ac:dyDescent="0.25">
      <c r="A450" s="8" t="s">
        <v>329</v>
      </c>
      <c r="B450" s="8" t="s">
        <v>893</v>
      </c>
      <c r="C450" s="9" t="s">
        <v>894</v>
      </c>
      <c r="D450" s="10">
        <v>44136.745303999996</v>
      </c>
      <c r="E450" s="10">
        <v>25777.915334000001</v>
      </c>
      <c r="F450" s="10">
        <v>0</v>
      </c>
      <c r="G450" s="10">
        <f t="shared" si="6"/>
        <v>69914.660638000001</v>
      </c>
      <c r="H450" s="10">
        <v>10737.608935</v>
      </c>
      <c r="I450" s="10">
        <v>186.62167099999999</v>
      </c>
    </row>
    <row r="451" spans="1:9" x14ac:dyDescent="0.25">
      <c r="A451" s="8" t="s">
        <v>329</v>
      </c>
      <c r="B451" s="8" t="s">
        <v>895</v>
      </c>
      <c r="C451" s="9" t="s">
        <v>896</v>
      </c>
      <c r="D451" s="10">
        <v>21217.533941000002</v>
      </c>
      <c r="E451" s="10">
        <v>18066.246455</v>
      </c>
      <c r="F451" s="10">
        <v>0</v>
      </c>
      <c r="G451" s="10">
        <f t="shared" si="6"/>
        <v>39283.780396000002</v>
      </c>
      <c r="H451" s="10">
        <v>2046.0345239999999</v>
      </c>
      <c r="I451" s="10">
        <v>35.091588000000002</v>
      </c>
    </row>
    <row r="452" spans="1:9" x14ac:dyDescent="0.25">
      <c r="A452" s="8" t="s">
        <v>329</v>
      </c>
      <c r="B452" s="8" t="s">
        <v>897</v>
      </c>
      <c r="C452" s="9" t="s">
        <v>898</v>
      </c>
      <c r="D452" s="10">
        <v>77570.119896000004</v>
      </c>
      <c r="E452" s="10">
        <v>15310.084271</v>
      </c>
      <c r="F452" s="10">
        <v>619.73753699999997</v>
      </c>
      <c r="G452" s="10">
        <f t="shared" si="6"/>
        <v>93499.941703999997</v>
      </c>
      <c r="H452" s="10">
        <v>20898.856609999999</v>
      </c>
      <c r="I452" s="10">
        <v>50370.484420000001</v>
      </c>
    </row>
    <row r="453" spans="1:9" x14ac:dyDescent="0.25">
      <c r="A453" s="8" t="s">
        <v>329</v>
      </c>
      <c r="B453" s="8" t="s">
        <v>899</v>
      </c>
      <c r="C453" s="9" t="s">
        <v>900</v>
      </c>
      <c r="D453" s="10">
        <v>8116.5455659999998</v>
      </c>
      <c r="E453" s="10">
        <v>292.60257799999999</v>
      </c>
      <c r="F453" s="10">
        <v>0</v>
      </c>
      <c r="G453" s="10">
        <f t="shared" si="6"/>
        <v>8409.1481439999989</v>
      </c>
      <c r="H453" s="10">
        <v>3774.735545</v>
      </c>
      <c r="I453" s="10">
        <v>194.100121</v>
      </c>
    </row>
    <row r="454" spans="1:9" x14ac:dyDescent="0.25">
      <c r="A454" s="8" t="s">
        <v>329</v>
      </c>
      <c r="B454" s="8" t="s">
        <v>901</v>
      </c>
      <c r="C454" s="9" t="s">
        <v>902</v>
      </c>
      <c r="D454" s="10">
        <v>68099.802284000005</v>
      </c>
      <c r="E454" s="10">
        <v>20601.095086000001</v>
      </c>
      <c r="F454" s="10">
        <v>0</v>
      </c>
      <c r="G454" s="10">
        <f t="shared" si="6"/>
        <v>88700.897370000006</v>
      </c>
      <c r="H454" s="10">
        <v>6442.7842039999996</v>
      </c>
      <c r="I454" s="10">
        <v>863.09590900000001</v>
      </c>
    </row>
    <row r="455" spans="1:9" x14ac:dyDescent="0.25">
      <c r="A455" s="8" t="s">
        <v>329</v>
      </c>
      <c r="B455" s="8" t="s">
        <v>903</v>
      </c>
      <c r="C455" s="9" t="s">
        <v>904</v>
      </c>
      <c r="D455" s="10">
        <v>18314.048287000001</v>
      </c>
      <c r="E455" s="10">
        <v>847.71415100000002</v>
      </c>
      <c r="F455" s="10">
        <v>0</v>
      </c>
      <c r="G455" s="10">
        <f t="shared" ref="G455:G518" si="7">+D455+E455+F455</f>
        <v>19161.762438000002</v>
      </c>
      <c r="H455" s="10">
        <v>2665.3286739999999</v>
      </c>
      <c r="I455" s="10">
        <v>161.59205399999999</v>
      </c>
    </row>
    <row r="456" spans="1:9" x14ac:dyDescent="0.25">
      <c r="A456" s="8" t="s">
        <v>329</v>
      </c>
      <c r="B456" s="8" t="s">
        <v>905</v>
      </c>
      <c r="C456" s="9" t="s">
        <v>906</v>
      </c>
      <c r="D456" s="10">
        <v>13114.853998000001</v>
      </c>
      <c r="E456" s="10">
        <v>449.46894700000001</v>
      </c>
      <c r="F456" s="10">
        <v>0</v>
      </c>
      <c r="G456" s="10">
        <f t="shared" si="7"/>
        <v>13564.322945</v>
      </c>
      <c r="H456" s="10">
        <v>6770.596818</v>
      </c>
      <c r="I456" s="10">
        <v>400.17556000000002</v>
      </c>
    </row>
    <row r="457" spans="1:9" x14ac:dyDescent="0.25">
      <c r="A457" s="8" t="s">
        <v>329</v>
      </c>
      <c r="B457" s="8" t="s">
        <v>907</v>
      </c>
      <c r="C457" s="9" t="s">
        <v>908</v>
      </c>
      <c r="D457" s="10">
        <v>20494.093438</v>
      </c>
      <c r="E457" s="10">
        <v>1204.623863</v>
      </c>
      <c r="F457" s="10">
        <v>0</v>
      </c>
      <c r="G457" s="10">
        <f t="shared" si="7"/>
        <v>21698.717301000001</v>
      </c>
      <c r="H457" s="10">
        <v>9484.2535260000004</v>
      </c>
      <c r="I457" s="10">
        <v>166.343729</v>
      </c>
    </row>
    <row r="458" spans="1:9" x14ac:dyDescent="0.25">
      <c r="A458" s="8" t="s">
        <v>329</v>
      </c>
      <c r="B458" s="8" t="s">
        <v>237</v>
      </c>
      <c r="C458" s="9" t="s">
        <v>909</v>
      </c>
      <c r="D458" s="10">
        <v>39331.336492000002</v>
      </c>
      <c r="E458" s="10">
        <v>2169.6672610000001</v>
      </c>
      <c r="F458" s="10">
        <v>0</v>
      </c>
      <c r="G458" s="10">
        <f t="shared" si="7"/>
        <v>41501.003753000005</v>
      </c>
      <c r="H458" s="10">
        <v>3054.0704519999999</v>
      </c>
      <c r="I458" s="10">
        <v>98.687714</v>
      </c>
    </row>
    <row r="459" spans="1:9" x14ac:dyDescent="0.25">
      <c r="A459" s="8" t="s">
        <v>329</v>
      </c>
      <c r="B459" s="8" t="s">
        <v>910</v>
      </c>
      <c r="C459" s="9" t="s">
        <v>911</v>
      </c>
      <c r="D459" s="10">
        <v>42536.059433000002</v>
      </c>
      <c r="E459" s="10">
        <v>889.21246699999995</v>
      </c>
      <c r="F459" s="10">
        <v>0</v>
      </c>
      <c r="G459" s="10">
        <f t="shared" si="7"/>
        <v>43425.2719</v>
      </c>
      <c r="H459" s="10">
        <v>5342.9493179999999</v>
      </c>
      <c r="I459" s="10">
        <v>3015.403824</v>
      </c>
    </row>
    <row r="460" spans="1:9" x14ac:dyDescent="0.25">
      <c r="A460" s="8" t="s">
        <v>329</v>
      </c>
      <c r="B460" s="8" t="s">
        <v>912</v>
      </c>
      <c r="C460" s="9" t="s">
        <v>913</v>
      </c>
      <c r="D460" s="10">
        <v>31.332740999999999</v>
      </c>
      <c r="E460" s="10">
        <v>41449.722250999999</v>
      </c>
      <c r="F460" s="10">
        <v>0</v>
      </c>
      <c r="G460" s="10">
        <f t="shared" si="7"/>
        <v>41481.054991999998</v>
      </c>
      <c r="H460" s="10">
        <v>1636.4817069999999</v>
      </c>
      <c r="I460" s="10">
        <v>1081.8320040000001</v>
      </c>
    </row>
    <row r="461" spans="1:9" x14ac:dyDescent="0.25">
      <c r="A461" s="8" t="s">
        <v>329</v>
      </c>
      <c r="B461" s="8" t="s">
        <v>914</v>
      </c>
      <c r="C461" s="9" t="s">
        <v>915</v>
      </c>
      <c r="D461" s="10">
        <v>78.592720999999997</v>
      </c>
      <c r="E461" s="10">
        <v>23273.109361999999</v>
      </c>
      <c r="F461" s="10">
        <v>107687.13166100001</v>
      </c>
      <c r="G461" s="10">
        <f t="shared" si="7"/>
        <v>131038.833744</v>
      </c>
      <c r="H461" s="10">
        <v>45550.661066000001</v>
      </c>
      <c r="I461" s="10">
        <v>315305.5956</v>
      </c>
    </row>
    <row r="462" spans="1:9" x14ac:dyDescent="0.25">
      <c r="A462" s="8" t="s">
        <v>329</v>
      </c>
      <c r="B462" s="8" t="s">
        <v>916</v>
      </c>
      <c r="C462" s="9" t="s">
        <v>917</v>
      </c>
      <c r="D462" s="10">
        <v>9636.2806010000004</v>
      </c>
      <c r="E462" s="10">
        <v>6.1734419999999997</v>
      </c>
      <c r="F462" s="10">
        <v>0</v>
      </c>
      <c r="G462" s="10">
        <f t="shared" si="7"/>
        <v>9642.4540429999997</v>
      </c>
      <c r="H462" s="10">
        <v>527.18556799999999</v>
      </c>
      <c r="I462" s="10">
        <v>79.797769000000002</v>
      </c>
    </row>
    <row r="463" spans="1:9" x14ac:dyDescent="0.25">
      <c r="A463" s="8" t="s">
        <v>329</v>
      </c>
      <c r="B463" s="8" t="s">
        <v>918</v>
      </c>
      <c r="C463" s="9" t="s">
        <v>919</v>
      </c>
      <c r="D463" s="10">
        <v>84887.937181000001</v>
      </c>
      <c r="E463" s="10">
        <v>637.96263399999998</v>
      </c>
      <c r="F463" s="10">
        <v>20.797277000000001</v>
      </c>
      <c r="G463" s="10">
        <f t="shared" si="7"/>
        <v>85546.697092000002</v>
      </c>
      <c r="H463" s="10">
        <v>6657.986817</v>
      </c>
      <c r="I463" s="10">
        <v>155.09392299999999</v>
      </c>
    </row>
    <row r="464" spans="1:9" x14ac:dyDescent="0.25">
      <c r="A464" s="8" t="s">
        <v>305</v>
      </c>
      <c r="B464" s="8" t="s">
        <v>920</v>
      </c>
      <c r="C464" s="9" t="s">
        <v>921</v>
      </c>
      <c r="D464" s="10">
        <v>5246.6396649999997</v>
      </c>
      <c r="E464" s="10">
        <v>2296.9035939999999</v>
      </c>
      <c r="F464" s="10">
        <v>0.52141899999999997</v>
      </c>
      <c r="G464" s="10">
        <f t="shared" si="7"/>
        <v>7544.0646779999997</v>
      </c>
      <c r="H464" s="10">
        <v>852.14020500000004</v>
      </c>
      <c r="I464" s="10">
        <v>171.28000800000001</v>
      </c>
    </row>
    <row r="465" spans="1:9" x14ac:dyDescent="0.25">
      <c r="A465" s="8" t="s">
        <v>305</v>
      </c>
      <c r="B465" s="8" t="s">
        <v>922</v>
      </c>
      <c r="C465" s="9" t="s">
        <v>923</v>
      </c>
      <c r="D465" s="10">
        <v>1423.358962</v>
      </c>
      <c r="E465" s="10">
        <v>2667.8470600000001</v>
      </c>
      <c r="F465" s="10">
        <v>0</v>
      </c>
      <c r="G465" s="10">
        <f t="shared" si="7"/>
        <v>4091.2060220000003</v>
      </c>
      <c r="H465" s="10">
        <v>1011.200421</v>
      </c>
      <c r="I465" s="10">
        <v>23.03107</v>
      </c>
    </row>
    <row r="466" spans="1:9" x14ac:dyDescent="0.25">
      <c r="A466" s="8" t="s">
        <v>305</v>
      </c>
      <c r="B466" s="8" t="s">
        <v>924</v>
      </c>
      <c r="C466" s="9" t="s">
        <v>925</v>
      </c>
      <c r="D466" s="10">
        <v>11146.481979</v>
      </c>
      <c r="E466" s="10">
        <v>265.838436</v>
      </c>
      <c r="F466" s="10">
        <v>0</v>
      </c>
      <c r="G466" s="10">
        <f t="shared" si="7"/>
        <v>11412.320415</v>
      </c>
      <c r="H466" s="10">
        <v>145.527072</v>
      </c>
      <c r="I466" s="10">
        <v>794.61697500000002</v>
      </c>
    </row>
    <row r="467" spans="1:9" x14ac:dyDescent="0.25">
      <c r="A467" s="8" t="s">
        <v>305</v>
      </c>
      <c r="B467" s="8" t="s">
        <v>926</v>
      </c>
      <c r="C467" s="9" t="s">
        <v>927</v>
      </c>
      <c r="D467" s="10">
        <v>736.460915</v>
      </c>
      <c r="E467" s="10">
        <v>10381.091845999999</v>
      </c>
      <c r="F467" s="10">
        <v>0</v>
      </c>
      <c r="G467" s="10">
        <f t="shared" si="7"/>
        <v>11117.552760999999</v>
      </c>
      <c r="H467" s="10">
        <v>961.39857800000004</v>
      </c>
      <c r="I467" s="10">
        <v>81.562175999999994</v>
      </c>
    </row>
    <row r="468" spans="1:9" x14ac:dyDescent="0.25">
      <c r="A468" s="8" t="s">
        <v>305</v>
      </c>
      <c r="B468" s="8" t="s">
        <v>928</v>
      </c>
      <c r="C468" s="9" t="s">
        <v>929</v>
      </c>
      <c r="D468" s="10">
        <v>0</v>
      </c>
      <c r="E468" s="10">
        <v>10041.553951</v>
      </c>
      <c r="F468" s="10">
        <v>1604.807487</v>
      </c>
      <c r="G468" s="10">
        <f t="shared" si="7"/>
        <v>11646.361438</v>
      </c>
      <c r="H468" s="10">
        <v>960.38636599999995</v>
      </c>
      <c r="I468" s="10">
        <v>1825.5117250000001</v>
      </c>
    </row>
    <row r="469" spans="1:9" x14ac:dyDescent="0.25">
      <c r="A469" s="8" t="s">
        <v>305</v>
      </c>
      <c r="B469" s="8" t="s">
        <v>930</v>
      </c>
      <c r="C469" s="9" t="s">
        <v>931</v>
      </c>
      <c r="D469" s="10">
        <v>8960.8557010000004</v>
      </c>
      <c r="E469" s="10">
        <v>404.412373</v>
      </c>
      <c r="F469" s="10">
        <v>0</v>
      </c>
      <c r="G469" s="10">
        <f t="shared" si="7"/>
        <v>9365.2680739999996</v>
      </c>
      <c r="H469" s="10">
        <v>8384.1440750000002</v>
      </c>
      <c r="I469" s="10">
        <v>34.584868</v>
      </c>
    </row>
    <row r="470" spans="1:9" x14ac:dyDescent="0.25">
      <c r="A470" s="8" t="s">
        <v>305</v>
      </c>
      <c r="B470" s="8" t="s">
        <v>932</v>
      </c>
      <c r="C470" s="9" t="s">
        <v>933</v>
      </c>
      <c r="D470" s="10">
        <v>5908.5904739999996</v>
      </c>
      <c r="E470" s="10">
        <v>53.174757</v>
      </c>
      <c r="F470" s="10">
        <v>0</v>
      </c>
      <c r="G470" s="10">
        <f t="shared" si="7"/>
        <v>5961.7652309999994</v>
      </c>
      <c r="H470" s="10">
        <v>196.26827900000001</v>
      </c>
      <c r="I470" s="10">
        <v>10.306234999999999</v>
      </c>
    </row>
    <row r="471" spans="1:9" x14ac:dyDescent="0.25">
      <c r="A471" s="8" t="s">
        <v>305</v>
      </c>
      <c r="B471" s="8" t="s">
        <v>934</v>
      </c>
      <c r="C471" s="9" t="s">
        <v>935</v>
      </c>
      <c r="D471" s="10">
        <v>535.34182599999997</v>
      </c>
      <c r="E471" s="10">
        <v>8340.7743470000005</v>
      </c>
      <c r="F471" s="10">
        <v>87.094691999999995</v>
      </c>
      <c r="G471" s="10">
        <f t="shared" si="7"/>
        <v>8963.2108650000009</v>
      </c>
      <c r="H471" s="10">
        <v>1241.9574660000001</v>
      </c>
      <c r="I471" s="10">
        <v>74.887718000000007</v>
      </c>
    </row>
    <row r="472" spans="1:9" x14ac:dyDescent="0.25">
      <c r="A472" s="8" t="s">
        <v>305</v>
      </c>
      <c r="B472" s="8" t="s">
        <v>936</v>
      </c>
      <c r="C472" s="9" t="s">
        <v>937</v>
      </c>
      <c r="D472" s="10">
        <v>0.58655100000000004</v>
      </c>
      <c r="E472" s="10">
        <v>12201.901731</v>
      </c>
      <c r="F472" s="10">
        <v>179.911158</v>
      </c>
      <c r="G472" s="10">
        <f t="shared" si="7"/>
        <v>12382.399440000001</v>
      </c>
      <c r="H472" s="10">
        <v>12561.648009</v>
      </c>
      <c r="I472" s="10">
        <v>17234.305818000001</v>
      </c>
    </row>
    <row r="473" spans="1:9" x14ac:dyDescent="0.25">
      <c r="A473" s="8" t="s">
        <v>305</v>
      </c>
      <c r="B473" s="8" t="s">
        <v>938</v>
      </c>
      <c r="C473" s="9" t="s">
        <v>939</v>
      </c>
      <c r="D473" s="10">
        <v>5.244637</v>
      </c>
      <c r="E473" s="10">
        <v>5010.5933400000004</v>
      </c>
      <c r="F473" s="10">
        <v>0</v>
      </c>
      <c r="G473" s="10">
        <f t="shared" si="7"/>
        <v>5015.8379770000001</v>
      </c>
      <c r="H473" s="10">
        <v>142.522277</v>
      </c>
      <c r="I473" s="10">
        <v>58.872897999999999</v>
      </c>
    </row>
    <row r="474" spans="1:9" x14ac:dyDescent="0.25">
      <c r="A474" s="8" t="s">
        <v>305</v>
      </c>
      <c r="B474" s="8" t="s">
        <v>940</v>
      </c>
      <c r="C474" s="9" t="s">
        <v>941</v>
      </c>
      <c r="D474" s="10">
        <v>0</v>
      </c>
      <c r="E474" s="10">
        <v>2758.1194559999999</v>
      </c>
      <c r="F474" s="10">
        <v>413.67548900000003</v>
      </c>
      <c r="G474" s="10">
        <f t="shared" si="7"/>
        <v>3171.7949450000001</v>
      </c>
      <c r="H474" s="10">
        <v>570.35465699999997</v>
      </c>
      <c r="I474" s="10">
        <v>1293.537932</v>
      </c>
    </row>
    <row r="475" spans="1:9" x14ac:dyDescent="0.25">
      <c r="A475" s="8" t="s">
        <v>305</v>
      </c>
      <c r="B475" s="8" t="s">
        <v>942</v>
      </c>
      <c r="C475" s="9" t="s">
        <v>943</v>
      </c>
      <c r="D475" s="10">
        <v>52859.140111000001</v>
      </c>
      <c r="E475" s="10">
        <v>3.05722</v>
      </c>
      <c r="F475" s="10">
        <v>0</v>
      </c>
      <c r="G475" s="10">
        <f t="shared" si="7"/>
        <v>52862.197331000003</v>
      </c>
      <c r="H475" s="10">
        <v>6254.5481470000004</v>
      </c>
      <c r="I475" s="10">
        <v>2468.3901679999999</v>
      </c>
    </row>
    <row r="476" spans="1:9" x14ac:dyDescent="0.25">
      <c r="A476" s="8" t="s">
        <v>305</v>
      </c>
      <c r="B476" s="8" t="s">
        <v>944</v>
      </c>
      <c r="C476" s="9" t="s">
        <v>945</v>
      </c>
      <c r="D476" s="10">
        <v>26.905156000000002</v>
      </c>
      <c r="E476" s="10">
        <v>10003.489981000001</v>
      </c>
      <c r="F476" s="10">
        <v>0</v>
      </c>
      <c r="G476" s="10">
        <f t="shared" si="7"/>
        <v>10030.395137000001</v>
      </c>
      <c r="H476" s="10">
        <v>1172.360259</v>
      </c>
      <c r="I476" s="10">
        <v>50.456448000000002</v>
      </c>
    </row>
    <row r="477" spans="1:9" x14ac:dyDescent="0.25">
      <c r="A477" s="8" t="s">
        <v>305</v>
      </c>
      <c r="B477" s="8" t="s">
        <v>946</v>
      </c>
      <c r="C477" s="9" t="s">
        <v>947</v>
      </c>
      <c r="D477" s="10">
        <v>13213.178346000001</v>
      </c>
      <c r="E477" s="10">
        <v>514.51880400000005</v>
      </c>
      <c r="F477" s="10">
        <v>0</v>
      </c>
      <c r="G477" s="10">
        <f t="shared" si="7"/>
        <v>13727.69715</v>
      </c>
      <c r="H477" s="10">
        <v>5432.5541540000004</v>
      </c>
      <c r="I477" s="10">
        <v>10573.24483</v>
      </c>
    </row>
    <row r="478" spans="1:9" x14ac:dyDescent="0.25">
      <c r="A478" s="8" t="s">
        <v>305</v>
      </c>
      <c r="B478" s="8" t="s">
        <v>948</v>
      </c>
      <c r="C478" s="9" t="s">
        <v>949</v>
      </c>
      <c r="D478" s="10">
        <v>11607.915376999999</v>
      </c>
      <c r="E478" s="10">
        <v>1.4197690000000001</v>
      </c>
      <c r="F478" s="10">
        <v>0</v>
      </c>
      <c r="G478" s="10">
        <f t="shared" si="7"/>
        <v>11609.335145999999</v>
      </c>
      <c r="H478" s="10">
        <v>5765.4728690000002</v>
      </c>
      <c r="I478" s="10">
        <v>12.088673</v>
      </c>
    </row>
    <row r="479" spans="1:9" x14ac:dyDescent="0.25">
      <c r="A479" s="8" t="s">
        <v>305</v>
      </c>
      <c r="B479" s="8" t="s">
        <v>950</v>
      </c>
      <c r="C479" s="9" t="s">
        <v>951</v>
      </c>
      <c r="D479" s="10">
        <v>1.4762000000000001E-2</v>
      </c>
      <c r="E479" s="10">
        <v>2690.6836370000001</v>
      </c>
      <c r="F479" s="10">
        <v>447.83766600000001</v>
      </c>
      <c r="G479" s="10">
        <f t="shared" si="7"/>
        <v>3138.5360649999998</v>
      </c>
      <c r="H479" s="10">
        <v>1767.4608490000001</v>
      </c>
      <c r="I479" s="10">
        <v>3032.08671</v>
      </c>
    </row>
    <row r="480" spans="1:9" x14ac:dyDescent="0.25">
      <c r="A480" s="8" t="s">
        <v>305</v>
      </c>
      <c r="B480" s="8" t="s">
        <v>952</v>
      </c>
      <c r="C480" s="9" t="s">
        <v>953</v>
      </c>
      <c r="D480" s="10">
        <v>7640.0275890000003</v>
      </c>
      <c r="E480" s="10">
        <v>27.402802999999999</v>
      </c>
      <c r="F480" s="10">
        <v>0</v>
      </c>
      <c r="G480" s="10">
        <f t="shared" si="7"/>
        <v>7667.4303920000002</v>
      </c>
      <c r="H480" s="10">
        <v>2461.4604319999999</v>
      </c>
      <c r="I480" s="10">
        <v>4888.2356330000002</v>
      </c>
    </row>
    <row r="481" spans="1:9" x14ac:dyDescent="0.25">
      <c r="A481" s="8" t="s">
        <v>305</v>
      </c>
      <c r="B481" s="8" t="s">
        <v>954</v>
      </c>
      <c r="C481" s="9" t="s">
        <v>955</v>
      </c>
      <c r="D481" s="10">
        <v>10095.711173</v>
      </c>
      <c r="E481" s="10">
        <v>497.13220000000001</v>
      </c>
      <c r="F481" s="10">
        <v>0</v>
      </c>
      <c r="G481" s="10">
        <f t="shared" si="7"/>
        <v>10592.843373</v>
      </c>
      <c r="H481" s="10">
        <v>3934.1724009999998</v>
      </c>
      <c r="I481" s="10">
        <v>6764.7138489999998</v>
      </c>
    </row>
    <row r="482" spans="1:9" x14ac:dyDescent="0.25">
      <c r="A482" s="8" t="s">
        <v>305</v>
      </c>
      <c r="B482" s="8" t="s">
        <v>956</v>
      </c>
      <c r="C482" s="9" t="s">
        <v>957</v>
      </c>
      <c r="D482" s="10">
        <v>14755.225423</v>
      </c>
      <c r="E482" s="10">
        <v>7550.228564</v>
      </c>
      <c r="F482" s="10">
        <v>71.357727999999994</v>
      </c>
      <c r="G482" s="10">
        <f t="shared" si="7"/>
        <v>22376.811715</v>
      </c>
      <c r="H482" s="10">
        <v>3255.0441770000002</v>
      </c>
      <c r="I482" s="10">
        <v>4611.763629</v>
      </c>
    </row>
    <row r="483" spans="1:9" x14ac:dyDescent="0.25">
      <c r="A483" s="8" t="s">
        <v>305</v>
      </c>
      <c r="B483" s="8" t="s">
        <v>958</v>
      </c>
      <c r="C483" s="9" t="s">
        <v>959</v>
      </c>
      <c r="D483" s="10">
        <v>7.9211400000000003</v>
      </c>
      <c r="E483" s="10">
        <v>8479.5876050000006</v>
      </c>
      <c r="F483" s="10">
        <v>182.78278299999999</v>
      </c>
      <c r="G483" s="10">
        <f t="shared" si="7"/>
        <v>8670.2915280000016</v>
      </c>
      <c r="H483" s="10">
        <v>914.80261700000005</v>
      </c>
      <c r="I483" s="10">
        <v>3758.668549</v>
      </c>
    </row>
    <row r="484" spans="1:9" x14ac:dyDescent="0.25">
      <c r="A484" s="8" t="s">
        <v>305</v>
      </c>
      <c r="B484" s="8" t="s">
        <v>960</v>
      </c>
      <c r="C484" s="9" t="s">
        <v>961</v>
      </c>
      <c r="D484" s="10">
        <v>0.79328900000000002</v>
      </c>
      <c r="E484" s="10">
        <v>2510.7563530000002</v>
      </c>
      <c r="F484" s="10">
        <v>980.06492100000003</v>
      </c>
      <c r="G484" s="10">
        <f t="shared" si="7"/>
        <v>3491.6145630000005</v>
      </c>
      <c r="H484" s="10">
        <v>922.22639400000003</v>
      </c>
      <c r="I484" s="10">
        <v>1013.987296</v>
      </c>
    </row>
    <row r="485" spans="1:9" x14ac:dyDescent="0.25">
      <c r="A485" s="8" t="s">
        <v>305</v>
      </c>
      <c r="B485" s="8" t="s">
        <v>962</v>
      </c>
      <c r="C485" s="9" t="s">
        <v>963</v>
      </c>
      <c r="D485" s="10">
        <v>5276.6795419999999</v>
      </c>
      <c r="E485" s="10">
        <v>222.69437099999999</v>
      </c>
      <c r="F485" s="10">
        <v>0</v>
      </c>
      <c r="G485" s="10">
        <f t="shared" si="7"/>
        <v>5499.3739129999994</v>
      </c>
      <c r="H485" s="10">
        <v>2368.2856609999999</v>
      </c>
      <c r="I485" s="10">
        <v>3159.6934780000001</v>
      </c>
    </row>
    <row r="486" spans="1:9" x14ac:dyDescent="0.25">
      <c r="A486" s="8" t="s">
        <v>305</v>
      </c>
      <c r="B486" s="8" t="s">
        <v>964</v>
      </c>
      <c r="C486" s="9" t="s">
        <v>965</v>
      </c>
      <c r="D486" s="10">
        <v>7.2542080000000002</v>
      </c>
      <c r="E486" s="10">
        <v>10485.330314999999</v>
      </c>
      <c r="F486" s="10">
        <v>7.0106970000000004</v>
      </c>
      <c r="G486" s="10">
        <f t="shared" si="7"/>
        <v>10499.595219999999</v>
      </c>
      <c r="H486" s="10">
        <v>1128.1297440000001</v>
      </c>
      <c r="I486" s="10">
        <v>137.24370500000001</v>
      </c>
    </row>
    <row r="487" spans="1:9" x14ac:dyDescent="0.25">
      <c r="A487" s="8" t="s">
        <v>305</v>
      </c>
      <c r="B487" s="8" t="s">
        <v>337</v>
      </c>
      <c r="C487" s="9" t="s">
        <v>966</v>
      </c>
      <c r="D487" s="10">
        <v>12078.581586</v>
      </c>
      <c r="E487" s="10">
        <v>0.50262399999999996</v>
      </c>
      <c r="F487" s="10">
        <v>0</v>
      </c>
      <c r="G487" s="10">
        <f t="shared" si="7"/>
        <v>12079.084210000001</v>
      </c>
      <c r="H487" s="10">
        <v>1502.780203</v>
      </c>
      <c r="I487" s="10">
        <v>13.498322</v>
      </c>
    </row>
    <row r="488" spans="1:9" x14ac:dyDescent="0.25">
      <c r="A488" s="8" t="s">
        <v>305</v>
      </c>
      <c r="B488" s="8" t="s">
        <v>967</v>
      </c>
      <c r="C488" s="9" t="s">
        <v>968</v>
      </c>
      <c r="D488" s="10">
        <v>1278.8012209999999</v>
      </c>
      <c r="E488" s="10">
        <v>6764.7743700000001</v>
      </c>
      <c r="F488" s="10">
        <v>11.597189999999999</v>
      </c>
      <c r="G488" s="10">
        <f t="shared" si="7"/>
        <v>8055.1727810000002</v>
      </c>
      <c r="H488" s="10">
        <v>537.31675099999995</v>
      </c>
      <c r="I488" s="10">
        <v>50.917661000000003</v>
      </c>
    </row>
    <row r="489" spans="1:9" x14ac:dyDescent="0.25">
      <c r="A489" s="8" t="s">
        <v>305</v>
      </c>
      <c r="B489" s="8" t="s">
        <v>969</v>
      </c>
      <c r="C489" s="9" t="s">
        <v>970</v>
      </c>
      <c r="D489" s="10">
        <v>78.548936999999995</v>
      </c>
      <c r="E489" s="10">
        <v>13014.057481</v>
      </c>
      <c r="F489" s="10">
        <v>0</v>
      </c>
      <c r="G489" s="10">
        <f t="shared" si="7"/>
        <v>13092.606417999999</v>
      </c>
      <c r="H489" s="10">
        <v>2046.5515680000001</v>
      </c>
      <c r="I489" s="10">
        <v>744.51402599999994</v>
      </c>
    </row>
    <row r="490" spans="1:9" x14ac:dyDescent="0.25">
      <c r="A490" s="8" t="s">
        <v>305</v>
      </c>
      <c r="B490" s="8" t="s">
        <v>971</v>
      </c>
      <c r="C490" s="9" t="s">
        <v>972</v>
      </c>
      <c r="D490" s="10">
        <v>10260.969195</v>
      </c>
      <c r="E490" s="10">
        <v>3398.5891769999998</v>
      </c>
      <c r="F490" s="10">
        <v>0</v>
      </c>
      <c r="G490" s="10">
        <f t="shared" si="7"/>
        <v>13659.558372</v>
      </c>
      <c r="H490" s="10">
        <v>3090.0533890000002</v>
      </c>
      <c r="I490" s="10">
        <v>29052.666967000001</v>
      </c>
    </row>
    <row r="491" spans="1:9" x14ac:dyDescent="0.25">
      <c r="A491" s="8" t="s">
        <v>305</v>
      </c>
      <c r="B491" s="8" t="s">
        <v>973</v>
      </c>
      <c r="C491" s="9" t="s">
        <v>974</v>
      </c>
      <c r="D491" s="10">
        <v>177.49269200000001</v>
      </c>
      <c r="E491" s="10">
        <v>7046.1293830000004</v>
      </c>
      <c r="F491" s="10">
        <v>0</v>
      </c>
      <c r="G491" s="10">
        <f t="shared" si="7"/>
        <v>7223.6220750000002</v>
      </c>
      <c r="H491" s="10">
        <v>3298.452722</v>
      </c>
      <c r="I491" s="10">
        <v>745.96158500000001</v>
      </c>
    </row>
    <row r="492" spans="1:9" x14ac:dyDescent="0.25">
      <c r="A492" s="8" t="s">
        <v>305</v>
      </c>
      <c r="B492" s="8" t="s">
        <v>975</v>
      </c>
      <c r="C492" s="9" t="s">
        <v>976</v>
      </c>
      <c r="D492" s="10">
        <v>1.392188</v>
      </c>
      <c r="E492" s="10">
        <v>5350.2006869999996</v>
      </c>
      <c r="F492" s="10">
        <v>304.46518900000001</v>
      </c>
      <c r="G492" s="10">
        <f t="shared" si="7"/>
        <v>5656.0580639999989</v>
      </c>
      <c r="H492" s="10">
        <v>150.056951</v>
      </c>
      <c r="I492" s="10">
        <v>912.05881499999998</v>
      </c>
    </row>
    <row r="493" spans="1:9" x14ac:dyDescent="0.25">
      <c r="A493" s="8" t="s">
        <v>305</v>
      </c>
      <c r="B493" s="8" t="s">
        <v>977</v>
      </c>
      <c r="C493" s="9" t="s">
        <v>978</v>
      </c>
      <c r="D493" s="10">
        <v>2081.6417160000001</v>
      </c>
      <c r="E493" s="10">
        <v>2263.5737770000001</v>
      </c>
      <c r="F493" s="10">
        <v>0</v>
      </c>
      <c r="G493" s="10">
        <f t="shared" si="7"/>
        <v>4345.2154929999997</v>
      </c>
      <c r="H493" s="10">
        <v>3351.7665270000002</v>
      </c>
      <c r="I493" s="10">
        <v>130.02028799999999</v>
      </c>
    </row>
    <row r="494" spans="1:9" x14ac:dyDescent="0.25">
      <c r="A494" s="8" t="s">
        <v>305</v>
      </c>
      <c r="B494" s="8" t="s">
        <v>979</v>
      </c>
      <c r="C494" s="9" t="s">
        <v>980</v>
      </c>
      <c r="D494" s="10">
        <v>0</v>
      </c>
      <c r="E494" s="10">
        <v>9668.1127390000001</v>
      </c>
      <c r="F494" s="10">
        <v>5291.1870310000004</v>
      </c>
      <c r="G494" s="10">
        <f t="shared" si="7"/>
        <v>14959.299770000001</v>
      </c>
      <c r="H494" s="10">
        <v>1014.6233</v>
      </c>
      <c r="I494" s="10">
        <v>5174.6373290000001</v>
      </c>
    </row>
    <row r="495" spans="1:9" x14ac:dyDescent="0.25">
      <c r="A495" s="8" t="s">
        <v>305</v>
      </c>
      <c r="B495" s="8" t="s">
        <v>981</v>
      </c>
      <c r="C495" s="9" t="s">
        <v>982</v>
      </c>
      <c r="D495" s="10">
        <v>913.85970299999997</v>
      </c>
      <c r="E495" s="10">
        <v>13344.291948</v>
      </c>
      <c r="F495" s="10">
        <v>25.022874999999999</v>
      </c>
      <c r="G495" s="10">
        <f t="shared" si="7"/>
        <v>14283.174526000001</v>
      </c>
      <c r="H495" s="10">
        <v>17900.980058000001</v>
      </c>
      <c r="I495" s="10">
        <v>6196.3084719999997</v>
      </c>
    </row>
    <row r="496" spans="1:9" x14ac:dyDescent="0.25">
      <c r="A496" s="8" t="s">
        <v>305</v>
      </c>
      <c r="B496" s="8" t="s">
        <v>983</v>
      </c>
      <c r="C496" s="9" t="s">
        <v>984</v>
      </c>
      <c r="D496" s="10">
        <v>7.0868E-2</v>
      </c>
      <c r="E496" s="10">
        <v>3234.3133130000001</v>
      </c>
      <c r="F496" s="10">
        <v>0.25107800000000002</v>
      </c>
      <c r="G496" s="10">
        <f t="shared" si="7"/>
        <v>3234.6352589999997</v>
      </c>
      <c r="H496" s="10">
        <v>814.37238500000001</v>
      </c>
      <c r="I496" s="10">
        <v>244.61634900000001</v>
      </c>
    </row>
    <row r="497" spans="1:9" x14ac:dyDescent="0.25">
      <c r="A497" s="8" t="s">
        <v>305</v>
      </c>
      <c r="B497" s="8" t="s">
        <v>985</v>
      </c>
      <c r="C497" s="9" t="s">
        <v>986</v>
      </c>
      <c r="D497" s="10">
        <v>5866.7019289999998</v>
      </c>
      <c r="E497" s="10">
        <v>13037.894190000001</v>
      </c>
      <c r="F497" s="10">
        <v>0</v>
      </c>
      <c r="G497" s="10">
        <f t="shared" si="7"/>
        <v>18904.596119000002</v>
      </c>
      <c r="H497" s="10">
        <v>2738.7845000000002</v>
      </c>
      <c r="I497" s="10">
        <v>4447.6102259999998</v>
      </c>
    </row>
    <row r="498" spans="1:9" x14ac:dyDescent="0.25">
      <c r="A498" s="8" t="s">
        <v>305</v>
      </c>
      <c r="B498" s="8" t="s">
        <v>987</v>
      </c>
      <c r="C498" s="9" t="s">
        <v>988</v>
      </c>
      <c r="D498" s="10">
        <v>601.25644799999998</v>
      </c>
      <c r="E498" s="10">
        <v>5460.1544400000002</v>
      </c>
      <c r="F498" s="10">
        <v>0</v>
      </c>
      <c r="G498" s="10">
        <f t="shared" si="7"/>
        <v>6061.4108880000003</v>
      </c>
      <c r="H498" s="10">
        <v>4367.720953</v>
      </c>
      <c r="I498" s="10">
        <v>282.25434100000001</v>
      </c>
    </row>
    <row r="499" spans="1:9" x14ac:dyDescent="0.25">
      <c r="A499" s="8" t="s">
        <v>305</v>
      </c>
      <c r="B499" s="8" t="s">
        <v>989</v>
      </c>
      <c r="C499" s="9" t="s">
        <v>990</v>
      </c>
      <c r="D499" s="10">
        <v>4158.9486710000001</v>
      </c>
      <c r="E499" s="10">
        <v>4273.6829079999998</v>
      </c>
      <c r="F499" s="10">
        <v>0.91236600000000001</v>
      </c>
      <c r="G499" s="10">
        <f t="shared" si="7"/>
        <v>8433.5439450000013</v>
      </c>
      <c r="H499" s="10">
        <v>1058.676665</v>
      </c>
      <c r="I499" s="10">
        <v>3507.142636</v>
      </c>
    </row>
    <row r="500" spans="1:9" x14ac:dyDescent="0.25">
      <c r="A500" s="8" t="s">
        <v>305</v>
      </c>
      <c r="B500" s="8" t="s">
        <v>211</v>
      </c>
      <c r="C500" s="9" t="s">
        <v>991</v>
      </c>
      <c r="D500" s="10">
        <v>0.27332400000000001</v>
      </c>
      <c r="E500" s="10">
        <v>5965.1168790000002</v>
      </c>
      <c r="F500" s="10">
        <v>1.266E-3</v>
      </c>
      <c r="G500" s="10">
        <f t="shared" si="7"/>
        <v>5965.3914690000001</v>
      </c>
      <c r="H500" s="10">
        <v>66.047816999999995</v>
      </c>
      <c r="I500" s="10">
        <v>0</v>
      </c>
    </row>
    <row r="501" spans="1:9" x14ac:dyDescent="0.25">
      <c r="A501" s="8" t="s">
        <v>305</v>
      </c>
      <c r="B501" s="8" t="s">
        <v>992</v>
      </c>
      <c r="C501" s="9" t="s">
        <v>993</v>
      </c>
      <c r="D501" s="10">
        <v>6666.6954329999999</v>
      </c>
      <c r="E501" s="10">
        <v>3810.2837030000001</v>
      </c>
      <c r="F501" s="10">
        <v>0.243756</v>
      </c>
      <c r="G501" s="10">
        <f t="shared" si="7"/>
        <v>10477.222892</v>
      </c>
      <c r="H501" s="10">
        <v>4406.5319330000002</v>
      </c>
      <c r="I501" s="10">
        <v>2289.6618859999999</v>
      </c>
    </row>
    <row r="502" spans="1:9" x14ac:dyDescent="0.25">
      <c r="A502" s="8" t="s">
        <v>305</v>
      </c>
      <c r="B502" s="8" t="s">
        <v>994</v>
      </c>
      <c r="C502" s="9" t="s">
        <v>995</v>
      </c>
      <c r="D502" s="10">
        <v>25999.478605</v>
      </c>
      <c r="E502" s="10">
        <v>26988.222428000001</v>
      </c>
      <c r="F502" s="10">
        <v>0</v>
      </c>
      <c r="G502" s="10">
        <f t="shared" si="7"/>
        <v>52987.701033000005</v>
      </c>
      <c r="H502" s="10">
        <v>19330.822543999999</v>
      </c>
      <c r="I502" s="10">
        <v>3974.477324</v>
      </c>
    </row>
    <row r="503" spans="1:9" x14ac:dyDescent="0.25">
      <c r="A503" s="8" t="s">
        <v>305</v>
      </c>
      <c r="B503" s="8" t="s">
        <v>996</v>
      </c>
      <c r="C503" s="9" t="s">
        <v>997</v>
      </c>
      <c r="D503" s="10">
        <v>8.2677259999999997</v>
      </c>
      <c r="E503" s="10">
        <v>12862.479858999999</v>
      </c>
      <c r="F503" s="10">
        <v>2.9227189999999998</v>
      </c>
      <c r="G503" s="10">
        <f t="shared" si="7"/>
        <v>12873.670303999999</v>
      </c>
      <c r="H503" s="10">
        <v>3864.5497599999999</v>
      </c>
      <c r="I503" s="10">
        <v>19125.607436999999</v>
      </c>
    </row>
    <row r="504" spans="1:9" x14ac:dyDescent="0.25">
      <c r="A504" s="8" t="s">
        <v>305</v>
      </c>
      <c r="B504" s="8" t="s">
        <v>998</v>
      </c>
      <c r="C504" s="9" t="s">
        <v>999</v>
      </c>
      <c r="D504" s="10">
        <v>6048.4887529999996</v>
      </c>
      <c r="E504" s="10">
        <v>36.144387000000002</v>
      </c>
      <c r="F504" s="10">
        <v>0</v>
      </c>
      <c r="G504" s="10">
        <f t="shared" si="7"/>
        <v>6084.6331399999999</v>
      </c>
      <c r="H504" s="10">
        <v>2777.8898180000001</v>
      </c>
      <c r="I504" s="10">
        <v>33.107593000000001</v>
      </c>
    </row>
    <row r="505" spans="1:9" x14ac:dyDescent="0.25">
      <c r="A505" s="8" t="s">
        <v>305</v>
      </c>
      <c r="B505" s="8" t="s">
        <v>1000</v>
      </c>
      <c r="C505" s="9" t="s">
        <v>1001</v>
      </c>
      <c r="D505" s="10">
        <v>8037.356194</v>
      </c>
      <c r="E505" s="10">
        <v>53.129744000000002</v>
      </c>
      <c r="F505" s="10">
        <v>0</v>
      </c>
      <c r="G505" s="10">
        <f t="shared" si="7"/>
        <v>8090.4859379999998</v>
      </c>
      <c r="H505" s="10">
        <v>5780.1934309999997</v>
      </c>
      <c r="I505" s="10">
        <v>11359.182615</v>
      </c>
    </row>
    <row r="506" spans="1:9" x14ac:dyDescent="0.25">
      <c r="A506" s="8" t="s">
        <v>305</v>
      </c>
      <c r="B506" s="8" t="s">
        <v>1002</v>
      </c>
      <c r="C506" s="9" t="s">
        <v>1003</v>
      </c>
      <c r="D506" s="10">
        <v>219.783635</v>
      </c>
      <c r="E506" s="10">
        <v>5242.4464639999997</v>
      </c>
      <c r="F506" s="10">
        <v>0</v>
      </c>
      <c r="G506" s="10">
        <f t="shared" si="7"/>
        <v>5462.2300989999994</v>
      </c>
      <c r="H506" s="10">
        <v>700.72100699999999</v>
      </c>
      <c r="I506" s="10">
        <v>17.090747</v>
      </c>
    </row>
    <row r="507" spans="1:9" x14ac:dyDescent="0.25">
      <c r="A507" s="8" t="s">
        <v>305</v>
      </c>
      <c r="B507" s="8" t="s">
        <v>1004</v>
      </c>
      <c r="C507" s="9" t="s">
        <v>1005</v>
      </c>
      <c r="D507" s="10">
        <v>10.826454</v>
      </c>
      <c r="E507" s="10">
        <v>9016.3389559999996</v>
      </c>
      <c r="F507" s="10">
        <v>0.40332299999999999</v>
      </c>
      <c r="G507" s="10">
        <f t="shared" si="7"/>
        <v>9027.5687330000001</v>
      </c>
      <c r="H507" s="10">
        <v>9405.6948460000003</v>
      </c>
      <c r="I507" s="10">
        <v>3723.6118510000001</v>
      </c>
    </row>
    <row r="508" spans="1:9" x14ac:dyDescent="0.25">
      <c r="A508" s="8" t="s">
        <v>305</v>
      </c>
      <c r="B508" s="8" t="s">
        <v>1006</v>
      </c>
      <c r="C508" s="9" t="s">
        <v>1007</v>
      </c>
      <c r="D508" s="10">
        <v>14080.422843</v>
      </c>
      <c r="E508" s="10">
        <v>136.38927200000001</v>
      </c>
      <c r="F508" s="10">
        <v>0</v>
      </c>
      <c r="G508" s="10">
        <f t="shared" si="7"/>
        <v>14216.812115000001</v>
      </c>
      <c r="H508" s="10">
        <v>11775.370546</v>
      </c>
      <c r="I508" s="10">
        <v>19507.898225000001</v>
      </c>
    </row>
    <row r="509" spans="1:9" x14ac:dyDescent="0.25">
      <c r="A509" s="8" t="s">
        <v>305</v>
      </c>
      <c r="B509" s="8" t="s">
        <v>1008</v>
      </c>
      <c r="C509" s="9" t="s">
        <v>1009</v>
      </c>
      <c r="D509" s="10">
        <v>17844.654354999999</v>
      </c>
      <c r="E509" s="10">
        <v>83.062460000000002</v>
      </c>
      <c r="F509" s="10">
        <v>0</v>
      </c>
      <c r="G509" s="10">
        <f t="shared" si="7"/>
        <v>17927.716815</v>
      </c>
      <c r="H509" s="10">
        <v>4358.3151889999999</v>
      </c>
      <c r="I509" s="10">
        <v>14.395799999999999</v>
      </c>
    </row>
    <row r="510" spans="1:9" x14ac:dyDescent="0.25">
      <c r="A510" s="8" t="s">
        <v>305</v>
      </c>
      <c r="B510" s="8" t="s">
        <v>1010</v>
      </c>
      <c r="C510" s="9" t="s">
        <v>1011</v>
      </c>
      <c r="D510" s="10">
        <v>10398.98452</v>
      </c>
      <c r="E510" s="10">
        <v>7020.7555970000003</v>
      </c>
      <c r="F510" s="10">
        <v>0</v>
      </c>
      <c r="G510" s="10">
        <f t="shared" si="7"/>
        <v>17419.740117000001</v>
      </c>
      <c r="H510" s="10">
        <v>4886.7030180000002</v>
      </c>
      <c r="I510" s="10">
        <v>11926.164811000001</v>
      </c>
    </row>
    <row r="511" spans="1:9" x14ac:dyDescent="0.25">
      <c r="A511" s="8" t="s">
        <v>305</v>
      </c>
      <c r="B511" s="8" t="s">
        <v>1012</v>
      </c>
      <c r="C511" s="9" t="s">
        <v>1013</v>
      </c>
      <c r="D511" s="10">
        <v>3.7517</v>
      </c>
      <c r="E511" s="10">
        <v>18847.691358</v>
      </c>
      <c r="F511" s="10">
        <v>900.61454500000002</v>
      </c>
      <c r="G511" s="10">
        <f t="shared" si="7"/>
        <v>19752.057603000001</v>
      </c>
      <c r="H511" s="10">
        <v>5984.9170359999998</v>
      </c>
      <c r="I511" s="10">
        <v>7014.7867070000002</v>
      </c>
    </row>
    <row r="512" spans="1:9" x14ac:dyDescent="0.25">
      <c r="A512" s="8" t="s">
        <v>305</v>
      </c>
      <c r="B512" s="8" t="s">
        <v>1014</v>
      </c>
      <c r="C512" s="9" t="s">
        <v>1015</v>
      </c>
      <c r="D512" s="10">
        <v>7.2362219999999997</v>
      </c>
      <c r="E512" s="10">
        <v>14185.963229000001</v>
      </c>
      <c r="F512" s="10">
        <v>2.3236409999999998</v>
      </c>
      <c r="G512" s="10">
        <f t="shared" si="7"/>
        <v>14195.523092000001</v>
      </c>
      <c r="H512" s="10">
        <v>271.38240300000001</v>
      </c>
      <c r="I512" s="10">
        <v>384.736808</v>
      </c>
    </row>
    <row r="513" spans="1:9" x14ac:dyDescent="0.25">
      <c r="A513" s="8" t="s">
        <v>305</v>
      </c>
      <c r="B513" s="8" t="s">
        <v>1016</v>
      </c>
      <c r="C513" s="9" t="s">
        <v>1017</v>
      </c>
      <c r="D513" s="10">
        <v>17194.648195999998</v>
      </c>
      <c r="E513" s="10">
        <v>0.17616999999999999</v>
      </c>
      <c r="F513" s="10">
        <v>0</v>
      </c>
      <c r="G513" s="10">
        <f t="shared" si="7"/>
        <v>17194.824365999997</v>
      </c>
      <c r="H513" s="10">
        <v>1608.3630929999999</v>
      </c>
      <c r="I513" s="10">
        <v>70.580055000000002</v>
      </c>
    </row>
    <row r="514" spans="1:9" x14ac:dyDescent="0.25">
      <c r="A514" s="8" t="s">
        <v>305</v>
      </c>
      <c r="B514" s="8" t="s">
        <v>1018</v>
      </c>
      <c r="C514" s="9" t="s">
        <v>1019</v>
      </c>
      <c r="D514" s="10">
        <v>12176.95586</v>
      </c>
      <c r="E514" s="10">
        <v>18.780578999999999</v>
      </c>
      <c r="F514" s="10">
        <v>0</v>
      </c>
      <c r="G514" s="10">
        <f t="shared" si="7"/>
        <v>12195.736439</v>
      </c>
      <c r="H514" s="10">
        <v>761.05295599999999</v>
      </c>
      <c r="I514" s="10">
        <v>0</v>
      </c>
    </row>
    <row r="515" spans="1:9" x14ac:dyDescent="0.25">
      <c r="A515" s="8" t="s">
        <v>305</v>
      </c>
      <c r="B515" s="8" t="s">
        <v>802</v>
      </c>
      <c r="C515" s="9" t="s">
        <v>1020</v>
      </c>
      <c r="D515" s="10">
        <v>11368.378772</v>
      </c>
      <c r="E515" s="10">
        <v>1415.2128660000001</v>
      </c>
      <c r="F515" s="10">
        <v>0</v>
      </c>
      <c r="G515" s="10">
        <f t="shared" si="7"/>
        <v>12783.591638</v>
      </c>
      <c r="H515" s="10">
        <v>2500.4512279999999</v>
      </c>
      <c r="I515" s="10">
        <v>206.061173</v>
      </c>
    </row>
    <row r="516" spans="1:9" x14ac:dyDescent="0.25">
      <c r="A516" s="8" t="s">
        <v>305</v>
      </c>
      <c r="B516" s="8" t="s">
        <v>1021</v>
      </c>
      <c r="C516" s="9" t="s">
        <v>1022</v>
      </c>
      <c r="D516" s="10">
        <v>9430.3244219999997</v>
      </c>
      <c r="E516" s="10">
        <v>1428.897596</v>
      </c>
      <c r="F516" s="10">
        <v>0</v>
      </c>
      <c r="G516" s="10">
        <f t="shared" si="7"/>
        <v>10859.222018</v>
      </c>
      <c r="H516" s="10">
        <v>2833.197807</v>
      </c>
      <c r="I516" s="10">
        <v>1663.228781</v>
      </c>
    </row>
    <row r="517" spans="1:9" x14ac:dyDescent="0.25">
      <c r="A517" s="8" t="s">
        <v>305</v>
      </c>
      <c r="B517" s="8" t="s">
        <v>1023</v>
      </c>
      <c r="C517" s="9" t="s">
        <v>1024</v>
      </c>
      <c r="D517" s="10">
        <v>1.2644740000000001</v>
      </c>
      <c r="E517" s="10">
        <v>13284.701614</v>
      </c>
      <c r="F517" s="10">
        <v>0</v>
      </c>
      <c r="G517" s="10">
        <f t="shared" si="7"/>
        <v>13285.966087999999</v>
      </c>
      <c r="H517" s="10">
        <v>3278.0827159999999</v>
      </c>
      <c r="I517" s="10">
        <v>6453.5414339999998</v>
      </c>
    </row>
    <row r="518" spans="1:9" x14ac:dyDescent="0.25">
      <c r="A518" s="8" t="s">
        <v>305</v>
      </c>
      <c r="B518" s="8" t="s">
        <v>1025</v>
      </c>
      <c r="C518" s="9" t="s">
        <v>1026</v>
      </c>
      <c r="D518" s="10">
        <v>1.7082580000000001</v>
      </c>
      <c r="E518" s="10">
        <v>10326.946739000001</v>
      </c>
      <c r="F518" s="10">
        <v>0.39511099999999999</v>
      </c>
      <c r="G518" s="10">
        <f t="shared" si="7"/>
        <v>10329.050108000001</v>
      </c>
      <c r="H518" s="10">
        <v>1275.3152</v>
      </c>
      <c r="I518" s="10">
        <v>410.149114</v>
      </c>
    </row>
    <row r="519" spans="1:9" x14ac:dyDescent="0.25">
      <c r="A519" s="8" t="s">
        <v>305</v>
      </c>
      <c r="B519" s="8" t="s">
        <v>1027</v>
      </c>
      <c r="C519" s="9" t="s">
        <v>1028</v>
      </c>
      <c r="D519" s="10">
        <v>4290.7497739999999</v>
      </c>
      <c r="E519" s="10">
        <v>1737.0479780000001</v>
      </c>
      <c r="F519" s="10">
        <v>0</v>
      </c>
      <c r="G519" s="10">
        <f t="shared" ref="G519:G582" si="8">+D519+E519+F519</f>
        <v>6027.7977520000004</v>
      </c>
      <c r="H519" s="10">
        <v>1377.803144</v>
      </c>
      <c r="I519" s="10">
        <v>3237.4741530000001</v>
      </c>
    </row>
    <row r="520" spans="1:9" x14ac:dyDescent="0.25">
      <c r="A520" s="8" t="s">
        <v>305</v>
      </c>
      <c r="B520" s="8" t="s">
        <v>1029</v>
      </c>
      <c r="C520" s="9" t="s">
        <v>1030</v>
      </c>
      <c r="D520" s="10">
        <v>33494.924980999996</v>
      </c>
      <c r="E520" s="10">
        <v>37343.708471999998</v>
      </c>
      <c r="F520" s="10">
        <v>0</v>
      </c>
      <c r="G520" s="10">
        <f t="shared" si="8"/>
        <v>70838.633452999988</v>
      </c>
      <c r="H520" s="10">
        <v>28883.806036999998</v>
      </c>
      <c r="I520" s="10">
        <v>20168.588510000001</v>
      </c>
    </row>
    <row r="521" spans="1:9" x14ac:dyDescent="0.25">
      <c r="A521" s="8" t="s">
        <v>305</v>
      </c>
      <c r="B521" s="8" t="s">
        <v>1031</v>
      </c>
      <c r="C521" s="9" t="s">
        <v>1032</v>
      </c>
      <c r="D521" s="10">
        <v>2092.7370770000002</v>
      </c>
      <c r="E521" s="10">
        <v>3229.126585</v>
      </c>
      <c r="F521" s="10">
        <v>1653.1114849999999</v>
      </c>
      <c r="G521" s="10">
        <f t="shared" si="8"/>
        <v>6974.9751469999992</v>
      </c>
      <c r="H521" s="10">
        <v>2661.8756239999998</v>
      </c>
      <c r="I521" s="10">
        <v>965.71745399999998</v>
      </c>
    </row>
    <row r="522" spans="1:9" x14ac:dyDescent="0.25">
      <c r="A522" s="8" t="s">
        <v>305</v>
      </c>
      <c r="B522" s="8" t="s">
        <v>157</v>
      </c>
      <c r="C522" s="9" t="s">
        <v>1033</v>
      </c>
      <c r="D522" s="10">
        <v>4821.329616</v>
      </c>
      <c r="E522" s="10">
        <v>0.673566</v>
      </c>
      <c r="F522" s="10">
        <v>0</v>
      </c>
      <c r="G522" s="10">
        <f t="shared" si="8"/>
        <v>4822.0031820000004</v>
      </c>
      <c r="H522" s="10">
        <v>289.56760100000002</v>
      </c>
      <c r="I522" s="10">
        <v>399.76461</v>
      </c>
    </row>
    <row r="523" spans="1:9" x14ac:dyDescent="0.25">
      <c r="A523" s="8" t="s">
        <v>305</v>
      </c>
      <c r="B523" s="8" t="s">
        <v>1034</v>
      </c>
      <c r="C523" s="9" t="s">
        <v>1035</v>
      </c>
      <c r="D523" s="10">
        <v>4.0819070000000002</v>
      </c>
      <c r="E523" s="10">
        <v>6672.1606899999997</v>
      </c>
      <c r="F523" s="10">
        <v>244.06142199999999</v>
      </c>
      <c r="G523" s="10">
        <f t="shared" si="8"/>
        <v>6920.3040189999992</v>
      </c>
      <c r="H523" s="10">
        <v>2772.6075470000001</v>
      </c>
      <c r="I523" s="10">
        <v>127.75402699999999</v>
      </c>
    </row>
    <row r="524" spans="1:9" x14ac:dyDescent="0.25">
      <c r="A524" s="8" t="s">
        <v>305</v>
      </c>
      <c r="B524" s="8" t="s">
        <v>1036</v>
      </c>
      <c r="C524" s="9" t="s">
        <v>1037</v>
      </c>
      <c r="D524" s="10">
        <v>6177.2277949999998</v>
      </c>
      <c r="E524" s="10">
        <v>10464.459864</v>
      </c>
      <c r="F524" s="10">
        <v>50.156632999999999</v>
      </c>
      <c r="G524" s="10">
        <f t="shared" si="8"/>
        <v>16691.844291999998</v>
      </c>
      <c r="H524" s="10">
        <v>4756.5806629999997</v>
      </c>
      <c r="I524" s="10">
        <v>990.09663399999999</v>
      </c>
    </row>
    <row r="525" spans="1:9" x14ac:dyDescent="0.25">
      <c r="A525" s="8" t="s">
        <v>305</v>
      </c>
      <c r="B525" s="8" t="s">
        <v>1038</v>
      </c>
      <c r="C525" s="9" t="s">
        <v>1039</v>
      </c>
      <c r="D525" s="10">
        <v>3897.3802989999999</v>
      </c>
      <c r="E525" s="10">
        <v>847.74629800000002</v>
      </c>
      <c r="F525" s="10">
        <v>0</v>
      </c>
      <c r="G525" s="10">
        <f t="shared" si="8"/>
        <v>4745.1265970000004</v>
      </c>
      <c r="H525" s="10">
        <v>935.75832700000001</v>
      </c>
      <c r="I525" s="10">
        <v>11.008590999999999</v>
      </c>
    </row>
    <row r="526" spans="1:9" x14ac:dyDescent="0.25">
      <c r="A526" s="8" t="s">
        <v>305</v>
      </c>
      <c r="B526" s="8" t="s">
        <v>1040</v>
      </c>
      <c r="C526" s="9" t="s">
        <v>1041</v>
      </c>
      <c r="D526" s="10">
        <v>5879.7073270000001</v>
      </c>
      <c r="E526" s="10">
        <v>751.53344100000004</v>
      </c>
      <c r="F526" s="10">
        <v>0</v>
      </c>
      <c r="G526" s="10">
        <f t="shared" si="8"/>
        <v>6631.2407679999997</v>
      </c>
      <c r="H526" s="10">
        <v>339.17205200000001</v>
      </c>
      <c r="I526" s="10">
        <v>44.231659000000001</v>
      </c>
    </row>
    <row r="527" spans="1:9" x14ac:dyDescent="0.25">
      <c r="A527" s="8" t="s">
        <v>305</v>
      </c>
      <c r="B527" s="8" t="s">
        <v>77</v>
      </c>
      <c r="C527" s="9" t="s">
        <v>1042</v>
      </c>
      <c r="D527" s="10">
        <v>1493.1821890000001</v>
      </c>
      <c r="E527" s="10">
        <v>4477.4057940000002</v>
      </c>
      <c r="F527" s="10">
        <v>17.176248999999999</v>
      </c>
      <c r="G527" s="10">
        <f t="shared" si="8"/>
        <v>5987.7642320000004</v>
      </c>
      <c r="H527" s="10">
        <v>5174.4177380000001</v>
      </c>
      <c r="I527" s="10">
        <v>1079.8400039999999</v>
      </c>
    </row>
    <row r="528" spans="1:9" x14ac:dyDescent="0.25">
      <c r="A528" s="8" t="s">
        <v>305</v>
      </c>
      <c r="B528" s="8" t="s">
        <v>1043</v>
      </c>
      <c r="C528" s="9" t="s">
        <v>1044</v>
      </c>
      <c r="D528" s="10">
        <v>9588.3898929999996</v>
      </c>
      <c r="E528" s="10">
        <v>20889.744532000001</v>
      </c>
      <c r="F528" s="10">
        <v>0</v>
      </c>
      <c r="G528" s="10">
        <f t="shared" si="8"/>
        <v>30478.134425</v>
      </c>
      <c r="H528" s="10">
        <v>6655.2456560000001</v>
      </c>
      <c r="I528" s="10">
        <v>3395.2664049999998</v>
      </c>
    </row>
    <row r="529" spans="1:9" x14ac:dyDescent="0.25">
      <c r="A529" s="8" t="s">
        <v>305</v>
      </c>
      <c r="B529" s="8" t="s">
        <v>1045</v>
      </c>
      <c r="C529" s="9" t="s">
        <v>1046</v>
      </c>
      <c r="D529" s="10">
        <v>16115.911651</v>
      </c>
      <c r="E529" s="10">
        <v>10.495495999999999</v>
      </c>
      <c r="F529" s="10">
        <v>0</v>
      </c>
      <c r="G529" s="10">
        <f t="shared" si="8"/>
        <v>16126.407147</v>
      </c>
      <c r="H529" s="10">
        <v>1192.8726019999999</v>
      </c>
      <c r="I529" s="10">
        <v>0</v>
      </c>
    </row>
    <row r="530" spans="1:9" x14ac:dyDescent="0.25">
      <c r="A530" s="8" t="s">
        <v>305</v>
      </c>
      <c r="B530" s="8" t="s">
        <v>1047</v>
      </c>
      <c r="C530" s="9" t="s">
        <v>1048</v>
      </c>
      <c r="D530" s="10">
        <v>3.8499999999999998E-4</v>
      </c>
      <c r="E530" s="10">
        <v>5873.5275119999997</v>
      </c>
      <c r="F530" s="10">
        <v>973.77514900000006</v>
      </c>
      <c r="G530" s="10">
        <f t="shared" si="8"/>
        <v>6847.303046</v>
      </c>
      <c r="H530" s="10">
        <v>287.127297</v>
      </c>
      <c r="I530" s="10">
        <v>19.685317000000001</v>
      </c>
    </row>
    <row r="531" spans="1:9" x14ac:dyDescent="0.25">
      <c r="A531" s="8" t="s">
        <v>305</v>
      </c>
      <c r="B531" s="8" t="s">
        <v>1049</v>
      </c>
      <c r="C531" s="9" t="s">
        <v>1050</v>
      </c>
      <c r="D531" s="10">
        <v>18266.173844000001</v>
      </c>
      <c r="E531" s="10">
        <v>58295.680193</v>
      </c>
      <c r="F531" s="10">
        <v>391.44225799999998</v>
      </c>
      <c r="G531" s="10">
        <f t="shared" si="8"/>
        <v>76953.296294999993</v>
      </c>
      <c r="H531" s="10">
        <v>11465.507809999999</v>
      </c>
      <c r="I531" s="10">
        <v>33.938969999999998</v>
      </c>
    </row>
    <row r="532" spans="1:9" x14ac:dyDescent="0.25">
      <c r="A532" s="8" t="s">
        <v>305</v>
      </c>
      <c r="B532" s="8" t="s">
        <v>1051</v>
      </c>
      <c r="C532" s="9" t="s">
        <v>1052</v>
      </c>
      <c r="D532" s="10">
        <v>0</v>
      </c>
      <c r="E532" s="10">
        <v>11410.414346</v>
      </c>
      <c r="F532" s="10">
        <v>8.8357840000000003</v>
      </c>
      <c r="G532" s="10">
        <f t="shared" si="8"/>
        <v>11419.25013</v>
      </c>
      <c r="H532" s="10">
        <v>2323.8591489999999</v>
      </c>
      <c r="I532" s="10">
        <v>11463.540242999999</v>
      </c>
    </row>
    <row r="533" spans="1:9" x14ac:dyDescent="0.25">
      <c r="A533" s="8" t="s">
        <v>305</v>
      </c>
      <c r="B533" s="8" t="s">
        <v>1053</v>
      </c>
      <c r="C533" s="9" t="s">
        <v>1054</v>
      </c>
      <c r="D533" s="10">
        <v>40139.143092999999</v>
      </c>
      <c r="E533" s="10">
        <v>3201.6293409999998</v>
      </c>
      <c r="F533" s="10">
        <v>0</v>
      </c>
      <c r="G533" s="10">
        <f t="shared" si="8"/>
        <v>43340.772433999999</v>
      </c>
      <c r="H533" s="10">
        <v>6436.3573479999995</v>
      </c>
      <c r="I533" s="10">
        <v>1337.930202</v>
      </c>
    </row>
    <row r="534" spans="1:9" x14ac:dyDescent="0.25">
      <c r="A534" s="8" t="s">
        <v>305</v>
      </c>
      <c r="B534" s="8" t="s">
        <v>1055</v>
      </c>
      <c r="C534" s="9" t="s">
        <v>1056</v>
      </c>
      <c r="D534" s="10">
        <v>14387.66095</v>
      </c>
      <c r="E534" s="10">
        <v>55.342824</v>
      </c>
      <c r="F534" s="10">
        <v>0</v>
      </c>
      <c r="G534" s="10">
        <f t="shared" si="8"/>
        <v>14443.003773999999</v>
      </c>
      <c r="H534" s="10">
        <v>5282.2905010000004</v>
      </c>
      <c r="I534" s="10">
        <v>12.099000999999999</v>
      </c>
    </row>
    <row r="535" spans="1:9" x14ac:dyDescent="0.25">
      <c r="A535" s="8" t="s">
        <v>305</v>
      </c>
      <c r="B535" s="8" t="s">
        <v>1057</v>
      </c>
      <c r="C535" s="9" t="s">
        <v>1058</v>
      </c>
      <c r="D535" s="10">
        <v>7523.4383150000003</v>
      </c>
      <c r="E535" s="10">
        <v>104.39551899999999</v>
      </c>
      <c r="F535" s="10">
        <v>0</v>
      </c>
      <c r="G535" s="10">
        <f t="shared" si="8"/>
        <v>7627.833834</v>
      </c>
      <c r="H535" s="10">
        <v>193.30552399999999</v>
      </c>
      <c r="I535" s="10">
        <v>136.85824700000001</v>
      </c>
    </row>
    <row r="536" spans="1:9" x14ac:dyDescent="0.25">
      <c r="A536" s="8" t="s">
        <v>305</v>
      </c>
      <c r="B536" s="8" t="s">
        <v>1059</v>
      </c>
      <c r="C536" s="9" t="s">
        <v>1060</v>
      </c>
      <c r="D536" s="10">
        <v>2085.16608</v>
      </c>
      <c r="E536" s="10">
        <v>6951.6542179999997</v>
      </c>
      <c r="F536" s="10">
        <v>0</v>
      </c>
      <c r="G536" s="10">
        <f t="shared" si="8"/>
        <v>9036.8202979999987</v>
      </c>
      <c r="H536" s="10">
        <v>3750.3099099999999</v>
      </c>
      <c r="I536" s="10">
        <v>1040.7065259999999</v>
      </c>
    </row>
    <row r="537" spans="1:9" x14ac:dyDescent="0.25">
      <c r="A537" s="8" t="s">
        <v>305</v>
      </c>
      <c r="B537" s="8" t="s">
        <v>1061</v>
      </c>
      <c r="C537" s="9" t="s">
        <v>1062</v>
      </c>
      <c r="D537" s="10">
        <v>6563.3780580000002</v>
      </c>
      <c r="E537" s="10">
        <v>6104.5165319999996</v>
      </c>
      <c r="F537" s="10">
        <v>0</v>
      </c>
      <c r="G537" s="10">
        <f t="shared" si="8"/>
        <v>12667.89459</v>
      </c>
      <c r="H537" s="10">
        <v>82.409718999999996</v>
      </c>
      <c r="I537" s="10">
        <v>10.541441000000001</v>
      </c>
    </row>
    <row r="538" spans="1:9" x14ac:dyDescent="0.25">
      <c r="A538" s="8" t="s">
        <v>305</v>
      </c>
      <c r="B538" s="8" t="s">
        <v>1063</v>
      </c>
      <c r="C538" s="9" t="s">
        <v>1064</v>
      </c>
      <c r="D538" s="10">
        <v>936.23794399999997</v>
      </c>
      <c r="E538" s="10">
        <v>10655.585429999999</v>
      </c>
      <c r="F538" s="10">
        <v>0</v>
      </c>
      <c r="G538" s="10">
        <f t="shared" si="8"/>
        <v>11591.823374</v>
      </c>
      <c r="H538" s="10">
        <v>216.325275</v>
      </c>
      <c r="I538" s="10">
        <v>76.168766000000005</v>
      </c>
    </row>
    <row r="539" spans="1:9" x14ac:dyDescent="0.25">
      <c r="A539" s="8" t="s">
        <v>305</v>
      </c>
      <c r="B539" s="8" t="s">
        <v>1065</v>
      </c>
      <c r="C539" s="9" t="s">
        <v>1066</v>
      </c>
      <c r="D539" s="10">
        <v>4.6210699999999996</v>
      </c>
      <c r="E539" s="10">
        <v>7878.425209</v>
      </c>
      <c r="F539" s="10">
        <v>1121.300414</v>
      </c>
      <c r="G539" s="10">
        <f t="shared" si="8"/>
        <v>9004.3466929999995</v>
      </c>
      <c r="H539" s="10">
        <v>2515.5105840000001</v>
      </c>
      <c r="I539" s="10">
        <v>1274.740401</v>
      </c>
    </row>
    <row r="540" spans="1:9" x14ac:dyDescent="0.25">
      <c r="A540" s="8" t="s">
        <v>305</v>
      </c>
      <c r="B540" s="8" t="s">
        <v>1067</v>
      </c>
      <c r="C540" s="9" t="s">
        <v>1068</v>
      </c>
      <c r="D540" s="10">
        <v>6.2773999999999996E-2</v>
      </c>
      <c r="E540" s="10">
        <v>8868.2538249999998</v>
      </c>
      <c r="F540" s="10">
        <v>4.0174339999999997</v>
      </c>
      <c r="G540" s="10">
        <f t="shared" si="8"/>
        <v>8872.3340329999992</v>
      </c>
      <c r="H540" s="10">
        <v>61.088740000000001</v>
      </c>
      <c r="I540" s="10">
        <v>17.215125</v>
      </c>
    </row>
    <row r="541" spans="1:9" x14ac:dyDescent="0.25">
      <c r="A541" s="8" t="s">
        <v>305</v>
      </c>
      <c r="B541" s="8" t="s">
        <v>1069</v>
      </c>
      <c r="C541" s="9" t="s">
        <v>1070</v>
      </c>
      <c r="D541" s="10">
        <v>0.83030899999999996</v>
      </c>
      <c r="E541" s="10">
        <v>10863.937139</v>
      </c>
      <c r="F541" s="10">
        <v>1.4274480000000001</v>
      </c>
      <c r="G541" s="10">
        <f t="shared" si="8"/>
        <v>10866.194896000001</v>
      </c>
      <c r="H541" s="10">
        <v>2790.7284</v>
      </c>
      <c r="I541" s="10">
        <v>10880.781816000001</v>
      </c>
    </row>
    <row r="542" spans="1:9" x14ac:dyDescent="0.25">
      <c r="A542" s="8" t="s">
        <v>305</v>
      </c>
      <c r="B542" s="8" t="s">
        <v>1071</v>
      </c>
      <c r="C542" s="9" t="s">
        <v>1072</v>
      </c>
      <c r="D542" s="10">
        <v>18556.657391000001</v>
      </c>
      <c r="E542" s="10">
        <v>0.106595</v>
      </c>
      <c r="F542" s="10">
        <v>0</v>
      </c>
      <c r="G542" s="10">
        <f t="shared" si="8"/>
        <v>18556.763986000002</v>
      </c>
      <c r="H542" s="10">
        <v>6683.8312690000002</v>
      </c>
      <c r="I542" s="10">
        <v>3618.5728939999999</v>
      </c>
    </row>
    <row r="543" spans="1:9" x14ac:dyDescent="0.25">
      <c r="A543" s="8" t="s">
        <v>305</v>
      </c>
      <c r="B543" s="8" t="s">
        <v>193</v>
      </c>
      <c r="C543" s="9" t="s">
        <v>1073</v>
      </c>
      <c r="D543" s="10">
        <v>6681.6432279999999</v>
      </c>
      <c r="E543" s="10">
        <v>1866.8833549999999</v>
      </c>
      <c r="F543" s="10">
        <v>0</v>
      </c>
      <c r="G543" s="10">
        <f t="shared" si="8"/>
        <v>8548.5265829999989</v>
      </c>
      <c r="H543" s="10">
        <v>3177.8042359999999</v>
      </c>
      <c r="I543" s="10">
        <v>117.36826499999999</v>
      </c>
    </row>
    <row r="544" spans="1:9" x14ac:dyDescent="0.25">
      <c r="A544" s="8" t="s">
        <v>305</v>
      </c>
      <c r="B544" s="8" t="s">
        <v>1074</v>
      </c>
      <c r="C544" s="9" t="s">
        <v>1075</v>
      </c>
      <c r="D544" s="10">
        <v>20673.907620999998</v>
      </c>
      <c r="E544" s="10">
        <v>22.287853999999999</v>
      </c>
      <c r="F544" s="10">
        <v>0</v>
      </c>
      <c r="G544" s="10">
        <f t="shared" si="8"/>
        <v>20696.195474999997</v>
      </c>
      <c r="H544" s="10">
        <v>10456.689243999999</v>
      </c>
      <c r="I544" s="10">
        <v>85.712289999999996</v>
      </c>
    </row>
    <row r="545" spans="1:9" x14ac:dyDescent="0.25">
      <c r="A545" s="8" t="s">
        <v>305</v>
      </c>
      <c r="B545" s="8" t="s">
        <v>1076</v>
      </c>
      <c r="C545" s="9" t="s">
        <v>1077</v>
      </c>
      <c r="D545" s="10">
        <v>9.6242780000000003</v>
      </c>
      <c r="E545" s="10">
        <v>9517.5952840000009</v>
      </c>
      <c r="F545" s="10">
        <v>0</v>
      </c>
      <c r="G545" s="10">
        <f t="shared" si="8"/>
        <v>9527.2195620000002</v>
      </c>
      <c r="H545" s="10">
        <v>1267.203667</v>
      </c>
      <c r="I545" s="10">
        <v>386.56260700000001</v>
      </c>
    </row>
    <row r="546" spans="1:9" x14ac:dyDescent="0.25">
      <c r="A546" s="8" t="s">
        <v>305</v>
      </c>
      <c r="B546" s="8" t="s">
        <v>1078</v>
      </c>
      <c r="C546" s="9" t="s">
        <v>1079</v>
      </c>
      <c r="D546" s="10">
        <v>3819.7579369999999</v>
      </c>
      <c r="E546" s="10">
        <v>3767.4036179999998</v>
      </c>
      <c r="F546" s="10">
        <v>491.156249</v>
      </c>
      <c r="G546" s="10">
        <f t="shared" si="8"/>
        <v>8078.3178039999993</v>
      </c>
      <c r="H546" s="10">
        <v>3453.4708350000001</v>
      </c>
      <c r="I546" s="10">
        <v>2384.6003879999998</v>
      </c>
    </row>
    <row r="547" spans="1:9" x14ac:dyDescent="0.25">
      <c r="A547" s="8" t="s">
        <v>305</v>
      </c>
      <c r="B547" s="8" t="s">
        <v>1080</v>
      </c>
      <c r="C547" s="9" t="s">
        <v>1081</v>
      </c>
      <c r="D547" s="10">
        <v>9.3057510000000008</v>
      </c>
      <c r="E547" s="10">
        <v>8653.2675299999992</v>
      </c>
      <c r="F547" s="10">
        <v>0.87427299999999997</v>
      </c>
      <c r="G547" s="10">
        <f t="shared" si="8"/>
        <v>8663.4475539999985</v>
      </c>
      <c r="H547" s="10">
        <v>1910.6671699999999</v>
      </c>
      <c r="I547" s="10">
        <v>1644.1534549999999</v>
      </c>
    </row>
    <row r="548" spans="1:9" x14ac:dyDescent="0.25">
      <c r="A548" s="8" t="s">
        <v>305</v>
      </c>
      <c r="B548" s="8" t="s">
        <v>1082</v>
      </c>
      <c r="C548" s="9" t="s">
        <v>1083</v>
      </c>
      <c r="D548" s="10">
        <v>0</v>
      </c>
      <c r="E548" s="10">
        <v>13624.312478</v>
      </c>
      <c r="F548" s="10">
        <v>1452.008556</v>
      </c>
      <c r="G548" s="10">
        <f t="shared" si="8"/>
        <v>15076.321034000001</v>
      </c>
      <c r="H548" s="10">
        <v>888.63778300000001</v>
      </c>
      <c r="I548" s="10">
        <v>281.59705300000002</v>
      </c>
    </row>
    <row r="549" spans="1:9" x14ac:dyDescent="0.25">
      <c r="A549" s="8" t="s">
        <v>305</v>
      </c>
      <c r="B549" s="8" t="s">
        <v>1084</v>
      </c>
      <c r="C549" s="9" t="s">
        <v>1085</v>
      </c>
      <c r="D549" s="10">
        <v>6232.0759340000004</v>
      </c>
      <c r="E549" s="10">
        <v>1712.594992</v>
      </c>
      <c r="F549" s="10">
        <v>0</v>
      </c>
      <c r="G549" s="10">
        <f t="shared" si="8"/>
        <v>7944.6709260000007</v>
      </c>
      <c r="H549" s="10">
        <v>1571.6653040000001</v>
      </c>
      <c r="I549" s="10">
        <v>388.03432600000002</v>
      </c>
    </row>
    <row r="550" spans="1:9" x14ac:dyDescent="0.25">
      <c r="A550" s="8" t="s">
        <v>305</v>
      </c>
      <c r="B550" s="8" t="s">
        <v>1086</v>
      </c>
      <c r="C550" s="9" t="s">
        <v>1087</v>
      </c>
      <c r="D550" s="10">
        <v>2887.5529320000001</v>
      </c>
      <c r="E550" s="10">
        <v>5116.3504800000001</v>
      </c>
      <c r="F550" s="10">
        <v>1306.7773609999999</v>
      </c>
      <c r="G550" s="10">
        <f t="shared" si="8"/>
        <v>9310.680773</v>
      </c>
      <c r="H550" s="10">
        <v>3855.6486399999999</v>
      </c>
      <c r="I550" s="10">
        <v>5582.32294</v>
      </c>
    </row>
    <row r="551" spans="1:9" x14ac:dyDescent="0.25">
      <c r="A551" s="8" t="s">
        <v>305</v>
      </c>
      <c r="B551" s="8" t="s">
        <v>1088</v>
      </c>
      <c r="C551" s="9" t="s">
        <v>1089</v>
      </c>
      <c r="D551" s="10">
        <v>580.21690100000001</v>
      </c>
      <c r="E551" s="10">
        <v>5101.7040909999996</v>
      </c>
      <c r="F551" s="10">
        <v>1486.5759479999999</v>
      </c>
      <c r="G551" s="10">
        <f t="shared" si="8"/>
        <v>7168.4969399999991</v>
      </c>
      <c r="H551" s="10">
        <v>2510.9612670000001</v>
      </c>
      <c r="I551" s="10">
        <v>1414.9458239999999</v>
      </c>
    </row>
    <row r="552" spans="1:9" x14ac:dyDescent="0.25">
      <c r="A552" s="8" t="s">
        <v>305</v>
      </c>
      <c r="B552" s="8" t="s">
        <v>1090</v>
      </c>
      <c r="C552" s="9" t="s">
        <v>1091</v>
      </c>
      <c r="D552" s="10">
        <v>11540.938717000001</v>
      </c>
      <c r="E552" s="10">
        <v>1633.0869190000001</v>
      </c>
      <c r="F552" s="10">
        <v>26.933843</v>
      </c>
      <c r="G552" s="10">
        <f t="shared" si="8"/>
        <v>13200.959479000001</v>
      </c>
      <c r="H552" s="10">
        <v>2447.6038990000002</v>
      </c>
      <c r="I552" s="10">
        <v>5252.5009929999997</v>
      </c>
    </row>
    <row r="553" spans="1:9" x14ac:dyDescent="0.25">
      <c r="A553" s="8" t="s">
        <v>305</v>
      </c>
      <c r="B553" s="8" t="s">
        <v>1092</v>
      </c>
      <c r="C553" s="9" t="s">
        <v>1093</v>
      </c>
      <c r="D553" s="10">
        <v>1991.4101780000001</v>
      </c>
      <c r="E553" s="10">
        <v>11743.577773000001</v>
      </c>
      <c r="F553" s="10">
        <v>0.87933799999999995</v>
      </c>
      <c r="G553" s="10">
        <f t="shared" si="8"/>
        <v>13735.867289000002</v>
      </c>
      <c r="H553" s="10">
        <v>3122.3634860000002</v>
      </c>
      <c r="I553" s="10">
        <v>409.31115299999999</v>
      </c>
    </row>
    <row r="554" spans="1:9" x14ac:dyDescent="0.25">
      <c r="A554" s="8" t="s">
        <v>305</v>
      </c>
      <c r="B554" s="8" t="s">
        <v>1094</v>
      </c>
      <c r="C554" s="9" t="s">
        <v>1095</v>
      </c>
      <c r="D554" s="10">
        <v>10234.324043000001</v>
      </c>
      <c r="E554" s="10">
        <v>0.36842599999999998</v>
      </c>
      <c r="F554" s="10">
        <v>0</v>
      </c>
      <c r="G554" s="10">
        <f t="shared" si="8"/>
        <v>10234.692469000001</v>
      </c>
      <c r="H554" s="10">
        <v>2368.3933649999999</v>
      </c>
      <c r="I554" s="10">
        <v>413.28095500000001</v>
      </c>
    </row>
    <row r="555" spans="1:9" x14ac:dyDescent="0.25">
      <c r="A555" s="8" t="s">
        <v>305</v>
      </c>
      <c r="B555" s="8" t="s">
        <v>1096</v>
      </c>
      <c r="C555" s="9" t="s">
        <v>1097</v>
      </c>
      <c r="D555" s="10">
        <v>16.886354999999998</v>
      </c>
      <c r="E555" s="10">
        <v>6534.8393319999996</v>
      </c>
      <c r="F555" s="10">
        <v>0</v>
      </c>
      <c r="G555" s="10">
        <f t="shared" si="8"/>
        <v>6551.7256869999992</v>
      </c>
      <c r="H555" s="10">
        <v>1496.7417809999999</v>
      </c>
      <c r="I555" s="10">
        <v>2168.0402260000001</v>
      </c>
    </row>
    <row r="556" spans="1:9" x14ac:dyDescent="0.25">
      <c r="A556" s="8" t="s">
        <v>305</v>
      </c>
      <c r="B556" s="8" t="s">
        <v>1098</v>
      </c>
      <c r="C556" s="9" t="s">
        <v>1099</v>
      </c>
      <c r="D556" s="10">
        <v>3125.8676180000002</v>
      </c>
      <c r="E556" s="10">
        <v>628.94357500000001</v>
      </c>
      <c r="F556" s="10">
        <v>0</v>
      </c>
      <c r="G556" s="10">
        <f t="shared" si="8"/>
        <v>3754.8111930000005</v>
      </c>
      <c r="H556" s="10">
        <v>2370.2968059999998</v>
      </c>
      <c r="I556" s="10">
        <v>364.56779799999998</v>
      </c>
    </row>
    <row r="557" spans="1:9" x14ac:dyDescent="0.25">
      <c r="A557" s="8" t="s">
        <v>305</v>
      </c>
      <c r="B557" s="8" t="s">
        <v>1100</v>
      </c>
      <c r="C557" s="9" t="s">
        <v>1101</v>
      </c>
      <c r="D557" s="10">
        <v>5.8241399999999999</v>
      </c>
      <c r="E557" s="10">
        <v>5117.361922</v>
      </c>
      <c r="F557" s="10">
        <v>352.17605400000002</v>
      </c>
      <c r="G557" s="10">
        <f t="shared" si="8"/>
        <v>5475.3621160000002</v>
      </c>
      <c r="H557" s="10">
        <v>1568.222726</v>
      </c>
      <c r="I557" s="10">
        <v>515.51669000000004</v>
      </c>
    </row>
    <row r="558" spans="1:9" x14ac:dyDescent="0.25">
      <c r="A558" s="8" t="s">
        <v>305</v>
      </c>
      <c r="B558" s="8" t="s">
        <v>1102</v>
      </c>
      <c r="C558" s="9" t="s">
        <v>1103</v>
      </c>
      <c r="D558" s="10">
        <v>6743.073343</v>
      </c>
      <c r="E558" s="10">
        <v>30.181242000000001</v>
      </c>
      <c r="F558" s="10">
        <v>0</v>
      </c>
      <c r="G558" s="10">
        <f t="shared" si="8"/>
        <v>6773.2545849999997</v>
      </c>
      <c r="H558" s="10">
        <v>1424.3214049999999</v>
      </c>
      <c r="I558" s="10">
        <v>12088.977894</v>
      </c>
    </row>
    <row r="559" spans="1:9" x14ac:dyDescent="0.25">
      <c r="A559" s="8" t="s">
        <v>305</v>
      </c>
      <c r="B559" s="8" t="s">
        <v>1104</v>
      </c>
      <c r="C559" s="9" t="s">
        <v>1105</v>
      </c>
      <c r="D559" s="10">
        <v>0</v>
      </c>
      <c r="E559" s="10">
        <v>934.93699900000001</v>
      </c>
      <c r="F559" s="10">
        <v>4156.8896960000002</v>
      </c>
      <c r="G559" s="10">
        <f t="shared" si="8"/>
        <v>5091.8266949999997</v>
      </c>
      <c r="H559" s="10">
        <v>0</v>
      </c>
      <c r="I559" s="10">
        <v>36.033588999999999</v>
      </c>
    </row>
    <row r="560" spans="1:9" x14ac:dyDescent="0.25">
      <c r="A560" s="8" t="s">
        <v>305</v>
      </c>
      <c r="B560" s="8" t="s">
        <v>1106</v>
      </c>
      <c r="C560" s="9" t="s">
        <v>1107</v>
      </c>
      <c r="D560" s="10">
        <v>729.166157</v>
      </c>
      <c r="E560" s="10">
        <v>8522.3680920000006</v>
      </c>
      <c r="F560" s="10">
        <v>524.37542099999996</v>
      </c>
      <c r="G560" s="10">
        <f t="shared" si="8"/>
        <v>9775.9096700000009</v>
      </c>
      <c r="H560" s="10">
        <v>1553.9875239999999</v>
      </c>
      <c r="I560" s="10">
        <v>131.23912100000001</v>
      </c>
    </row>
    <row r="561" spans="1:9" x14ac:dyDescent="0.25">
      <c r="A561" s="8" t="s">
        <v>305</v>
      </c>
      <c r="B561" s="8" t="s">
        <v>1108</v>
      </c>
      <c r="C561" s="9" t="s">
        <v>1109</v>
      </c>
      <c r="D561" s="10">
        <v>0</v>
      </c>
      <c r="E561" s="10">
        <v>5271.4119970000002</v>
      </c>
      <c r="F561" s="10">
        <v>48.230504000000003</v>
      </c>
      <c r="G561" s="10">
        <f t="shared" si="8"/>
        <v>5319.6425010000003</v>
      </c>
      <c r="H561" s="10">
        <v>76.757638</v>
      </c>
      <c r="I561" s="10">
        <v>3081.2974300000001</v>
      </c>
    </row>
    <row r="562" spans="1:9" x14ac:dyDescent="0.25">
      <c r="A562" s="8" t="s">
        <v>305</v>
      </c>
      <c r="B562" s="8" t="s">
        <v>1110</v>
      </c>
      <c r="C562" s="9" t="s">
        <v>1111</v>
      </c>
      <c r="D562" s="10">
        <v>2.986084</v>
      </c>
      <c r="E562" s="10">
        <v>3855.4639499999998</v>
      </c>
      <c r="F562" s="10">
        <v>0</v>
      </c>
      <c r="G562" s="10">
        <f t="shared" si="8"/>
        <v>3858.450034</v>
      </c>
      <c r="H562" s="10">
        <v>310.00057500000003</v>
      </c>
      <c r="I562" s="10">
        <v>1539.219677</v>
      </c>
    </row>
    <row r="563" spans="1:9" x14ac:dyDescent="0.25">
      <c r="A563" s="8" t="s">
        <v>305</v>
      </c>
      <c r="B563" s="8" t="s">
        <v>1112</v>
      </c>
      <c r="C563" s="9" t="s">
        <v>1113</v>
      </c>
      <c r="D563" s="10">
        <v>18150.629400000002</v>
      </c>
      <c r="E563" s="10">
        <v>4777.251808</v>
      </c>
      <c r="F563" s="10">
        <v>7.2489999999999999E-2</v>
      </c>
      <c r="G563" s="10">
        <f t="shared" si="8"/>
        <v>22927.953698000001</v>
      </c>
      <c r="H563" s="10">
        <v>1330.727318</v>
      </c>
      <c r="I563" s="10">
        <v>514.55864599999995</v>
      </c>
    </row>
    <row r="564" spans="1:9" x14ac:dyDescent="0.25">
      <c r="A564" s="8" t="s">
        <v>305</v>
      </c>
      <c r="B564" s="8" t="s">
        <v>1114</v>
      </c>
      <c r="C564" s="9" t="s">
        <v>1115</v>
      </c>
      <c r="D564" s="10">
        <v>0</v>
      </c>
      <c r="E564" s="10">
        <v>4087.2516599999999</v>
      </c>
      <c r="F564" s="10">
        <v>470.01082500000001</v>
      </c>
      <c r="G564" s="10">
        <f t="shared" si="8"/>
        <v>4557.2624850000002</v>
      </c>
      <c r="H564" s="10">
        <v>1552.3530189999999</v>
      </c>
      <c r="I564" s="10">
        <v>1332.613644</v>
      </c>
    </row>
    <row r="565" spans="1:9" x14ac:dyDescent="0.25">
      <c r="A565" s="8" t="s">
        <v>305</v>
      </c>
      <c r="B565" s="8" t="s">
        <v>1116</v>
      </c>
      <c r="C565" s="9" t="s">
        <v>1117</v>
      </c>
      <c r="D565" s="10">
        <v>13416.008601</v>
      </c>
      <c r="E565" s="10">
        <v>0.10277500000000001</v>
      </c>
      <c r="F565" s="10">
        <v>0</v>
      </c>
      <c r="G565" s="10">
        <f t="shared" si="8"/>
        <v>13416.111375999999</v>
      </c>
      <c r="H565" s="10">
        <v>887.66822500000001</v>
      </c>
      <c r="I565" s="10">
        <v>0</v>
      </c>
    </row>
    <row r="566" spans="1:9" x14ac:dyDescent="0.25">
      <c r="A566" s="8" t="s">
        <v>305</v>
      </c>
      <c r="B566" s="8" t="s">
        <v>1118</v>
      </c>
      <c r="C566" s="9" t="s">
        <v>1119</v>
      </c>
      <c r="D566" s="10">
        <v>8561.6082389999992</v>
      </c>
      <c r="E566" s="10">
        <v>27713.709368</v>
      </c>
      <c r="F566" s="10">
        <v>2.1426000000000001E-2</v>
      </c>
      <c r="G566" s="10">
        <f t="shared" si="8"/>
        <v>36275.339032999997</v>
      </c>
      <c r="H566" s="10">
        <v>15051.308193000001</v>
      </c>
      <c r="I566" s="10">
        <v>988.85681299999999</v>
      </c>
    </row>
    <row r="567" spans="1:9" x14ac:dyDescent="0.25">
      <c r="A567" s="8" t="s">
        <v>305</v>
      </c>
      <c r="B567" s="8" t="s">
        <v>1120</v>
      </c>
      <c r="C567" s="9" t="s">
        <v>1121</v>
      </c>
      <c r="D567" s="10">
        <v>1866.799297</v>
      </c>
      <c r="E567" s="10">
        <v>4907.1555959999996</v>
      </c>
      <c r="F567" s="10">
        <v>0</v>
      </c>
      <c r="G567" s="10">
        <f t="shared" si="8"/>
        <v>6773.9548930000001</v>
      </c>
      <c r="H567" s="10">
        <v>2156.9001309999999</v>
      </c>
      <c r="I567" s="10">
        <v>1920.195696</v>
      </c>
    </row>
    <row r="568" spans="1:9" x14ac:dyDescent="0.25">
      <c r="A568" s="8" t="s">
        <v>305</v>
      </c>
      <c r="B568" s="8" t="s">
        <v>1122</v>
      </c>
      <c r="C568" s="9" t="s">
        <v>1123</v>
      </c>
      <c r="D568" s="10">
        <v>5410.4809939999996</v>
      </c>
      <c r="E568" s="10">
        <v>2726.162452</v>
      </c>
      <c r="F568" s="10">
        <v>0</v>
      </c>
      <c r="G568" s="10">
        <f t="shared" si="8"/>
        <v>8136.643446</v>
      </c>
      <c r="H568" s="10">
        <v>1634.5865200000001</v>
      </c>
      <c r="I568" s="10">
        <v>491.89105599999999</v>
      </c>
    </row>
    <row r="569" spans="1:9" x14ac:dyDescent="0.25">
      <c r="A569" s="8" t="s">
        <v>305</v>
      </c>
      <c r="B569" s="8" t="s">
        <v>1124</v>
      </c>
      <c r="C569" s="9" t="s">
        <v>1125</v>
      </c>
      <c r="D569" s="10">
        <v>7337.4261589999996</v>
      </c>
      <c r="E569" s="10">
        <v>22.543261999999999</v>
      </c>
      <c r="F569" s="10">
        <v>0</v>
      </c>
      <c r="G569" s="10">
        <f t="shared" si="8"/>
        <v>7359.9694209999998</v>
      </c>
      <c r="H569" s="10">
        <v>1945.7799649999999</v>
      </c>
      <c r="I569" s="10">
        <v>11764.676348000001</v>
      </c>
    </row>
    <row r="570" spans="1:9" x14ac:dyDescent="0.25">
      <c r="A570" s="8" t="s">
        <v>305</v>
      </c>
      <c r="B570" s="8" t="s">
        <v>1126</v>
      </c>
      <c r="C570" s="9" t="s">
        <v>1127</v>
      </c>
      <c r="D570" s="10">
        <v>5479.4972959999996</v>
      </c>
      <c r="E570" s="10">
        <v>1284.7767060000001</v>
      </c>
      <c r="F570" s="10">
        <v>0</v>
      </c>
      <c r="G570" s="10">
        <f t="shared" si="8"/>
        <v>6764.2740020000001</v>
      </c>
      <c r="H570" s="10">
        <v>2315.6967209999998</v>
      </c>
      <c r="I570" s="10">
        <v>40.402417</v>
      </c>
    </row>
    <row r="571" spans="1:9" x14ac:dyDescent="0.25">
      <c r="A571" s="8" t="s">
        <v>305</v>
      </c>
      <c r="B571" s="8" t="s">
        <v>1128</v>
      </c>
      <c r="C571" s="9" t="s">
        <v>1129</v>
      </c>
      <c r="D571" s="10">
        <v>13326.495671000001</v>
      </c>
      <c r="E571" s="10">
        <v>3.3851260000000001</v>
      </c>
      <c r="F571" s="10">
        <v>0</v>
      </c>
      <c r="G571" s="10">
        <f t="shared" si="8"/>
        <v>13329.880797</v>
      </c>
      <c r="H571" s="10">
        <v>1163.40851</v>
      </c>
      <c r="I571" s="10">
        <v>11.273626999999999</v>
      </c>
    </row>
    <row r="572" spans="1:9" x14ac:dyDescent="0.25">
      <c r="A572" s="8" t="s">
        <v>305</v>
      </c>
      <c r="B572" s="8" t="s">
        <v>1130</v>
      </c>
      <c r="C572" s="9" t="s">
        <v>1131</v>
      </c>
      <c r="D572" s="10">
        <v>6048.2647049999996</v>
      </c>
      <c r="E572" s="10">
        <v>1.90882</v>
      </c>
      <c r="F572" s="10">
        <v>0</v>
      </c>
      <c r="G572" s="10">
        <f t="shared" si="8"/>
        <v>6050.1735249999992</v>
      </c>
      <c r="H572" s="10">
        <v>604.35929899999996</v>
      </c>
      <c r="I572" s="10">
        <v>25.509105999999999</v>
      </c>
    </row>
    <row r="573" spans="1:9" x14ac:dyDescent="0.25">
      <c r="A573" s="8" t="s">
        <v>305</v>
      </c>
      <c r="B573" s="8" t="s">
        <v>1132</v>
      </c>
      <c r="C573" s="9" t="s">
        <v>1133</v>
      </c>
      <c r="D573" s="10">
        <v>5908.9992709999997</v>
      </c>
      <c r="E573" s="10">
        <v>4.8870870000000002</v>
      </c>
      <c r="F573" s="10">
        <v>0</v>
      </c>
      <c r="G573" s="10">
        <f t="shared" si="8"/>
        <v>5913.8863579999997</v>
      </c>
      <c r="H573" s="10">
        <v>208.623075</v>
      </c>
      <c r="I573" s="10">
        <v>67.334339999999997</v>
      </c>
    </row>
    <row r="574" spans="1:9" x14ac:dyDescent="0.25">
      <c r="A574" s="8" t="s">
        <v>305</v>
      </c>
      <c r="B574" s="8" t="s">
        <v>1134</v>
      </c>
      <c r="C574" s="9" t="s">
        <v>1135</v>
      </c>
      <c r="D574" s="10">
        <v>14291.857728999999</v>
      </c>
      <c r="E574" s="10">
        <v>960.64169300000003</v>
      </c>
      <c r="F574" s="10">
        <v>0</v>
      </c>
      <c r="G574" s="10">
        <f t="shared" si="8"/>
        <v>15252.499421999999</v>
      </c>
      <c r="H574" s="10">
        <v>1178.666498</v>
      </c>
      <c r="I574" s="10">
        <v>6131.7037650000002</v>
      </c>
    </row>
    <row r="575" spans="1:9" x14ac:dyDescent="0.25">
      <c r="A575" s="8" t="s">
        <v>305</v>
      </c>
      <c r="B575" s="8" t="s">
        <v>1136</v>
      </c>
      <c r="C575" s="9" t="s">
        <v>1137</v>
      </c>
      <c r="D575" s="10">
        <v>9591.6433080000006</v>
      </c>
      <c r="E575" s="10">
        <v>2648.4392389999998</v>
      </c>
      <c r="F575" s="10">
        <v>0</v>
      </c>
      <c r="G575" s="10">
        <f t="shared" si="8"/>
        <v>12240.082547</v>
      </c>
      <c r="H575" s="10">
        <v>1157.708881</v>
      </c>
      <c r="I575" s="10">
        <v>698.49047599999994</v>
      </c>
    </row>
    <row r="576" spans="1:9" x14ac:dyDescent="0.25">
      <c r="A576" s="8" t="s">
        <v>305</v>
      </c>
      <c r="B576" s="8" t="s">
        <v>1138</v>
      </c>
      <c r="C576" s="9" t="s">
        <v>1139</v>
      </c>
      <c r="D576" s="10">
        <v>7.8087900000000001</v>
      </c>
      <c r="E576" s="10">
        <v>19675.767324</v>
      </c>
      <c r="F576" s="10">
        <v>1.8890000000000001E-3</v>
      </c>
      <c r="G576" s="10">
        <f t="shared" si="8"/>
        <v>19683.578002999999</v>
      </c>
      <c r="H576" s="10">
        <v>228.19042099999999</v>
      </c>
      <c r="I576" s="10">
        <v>480.05942399999998</v>
      </c>
    </row>
    <row r="577" spans="1:9" x14ac:dyDescent="0.25">
      <c r="A577" s="8" t="s">
        <v>305</v>
      </c>
      <c r="B577" s="8" t="s">
        <v>1140</v>
      </c>
      <c r="C577" s="9" t="s">
        <v>1141</v>
      </c>
      <c r="D577" s="10">
        <v>51256.168997000001</v>
      </c>
      <c r="E577" s="10">
        <v>25345.189298000001</v>
      </c>
      <c r="F577" s="10">
        <v>0</v>
      </c>
      <c r="G577" s="10">
        <f t="shared" si="8"/>
        <v>76601.358294999998</v>
      </c>
      <c r="H577" s="10">
        <v>19155.966480999999</v>
      </c>
      <c r="I577" s="10">
        <v>25.146781000000001</v>
      </c>
    </row>
    <row r="578" spans="1:9" x14ac:dyDescent="0.25">
      <c r="A578" s="8" t="s">
        <v>305</v>
      </c>
      <c r="B578" s="8" t="s">
        <v>1142</v>
      </c>
      <c r="C578" s="9" t="s">
        <v>1143</v>
      </c>
      <c r="D578" s="10">
        <v>0</v>
      </c>
      <c r="E578" s="10">
        <v>4629.2889640000003</v>
      </c>
      <c r="F578" s="10">
        <v>0</v>
      </c>
      <c r="G578" s="10">
        <f t="shared" si="8"/>
        <v>4629.2889640000003</v>
      </c>
      <c r="H578" s="10">
        <v>750.34512299999994</v>
      </c>
      <c r="I578" s="10">
        <v>24.755382000000001</v>
      </c>
    </row>
    <row r="579" spans="1:9" x14ac:dyDescent="0.25">
      <c r="A579" s="8" t="s">
        <v>305</v>
      </c>
      <c r="B579" s="8" t="s">
        <v>1144</v>
      </c>
      <c r="C579" s="9" t="s">
        <v>1145</v>
      </c>
      <c r="D579" s="10">
        <v>1.299245</v>
      </c>
      <c r="E579" s="10">
        <v>9621.3761830000003</v>
      </c>
      <c r="F579" s="10">
        <v>557.64687200000003</v>
      </c>
      <c r="G579" s="10">
        <f t="shared" si="8"/>
        <v>10180.3223</v>
      </c>
      <c r="H579" s="10">
        <v>1893.5283079999999</v>
      </c>
      <c r="I579" s="10">
        <v>7264.7229479999996</v>
      </c>
    </row>
    <row r="580" spans="1:9" x14ac:dyDescent="0.25">
      <c r="A580" s="8" t="s">
        <v>1146</v>
      </c>
      <c r="B580" s="8" t="s">
        <v>1147</v>
      </c>
      <c r="C580" s="9" t="s">
        <v>1148</v>
      </c>
      <c r="D580" s="10">
        <v>7822.8546340000003</v>
      </c>
      <c r="E580" s="10">
        <v>31501.837292</v>
      </c>
      <c r="F580" s="10">
        <v>2399.424325</v>
      </c>
      <c r="G580" s="10">
        <f t="shared" si="8"/>
        <v>41724.116250999999</v>
      </c>
      <c r="H580" s="10">
        <v>307094.56319100002</v>
      </c>
      <c r="I580" s="10">
        <v>2175.8853709999999</v>
      </c>
    </row>
    <row r="581" spans="1:9" x14ac:dyDescent="0.25">
      <c r="A581" s="8" t="s">
        <v>1146</v>
      </c>
      <c r="B581" s="8" t="s">
        <v>1149</v>
      </c>
      <c r="C581" s="9" t="s">
        <v>1150</v>
      </c>
      <c r="D581" s="10">
        <v>0</v>
      </c>
      <c r="E581" s="10">
        <v>4490.1765050000004</v>
      </c>
      <c r="F581" s="10">
        <v>18930.448559</v>
      </c>
      <c r="G581" s="10">
        <f t="shared" si="8"/>
        <v>23420.625064</v>
      </c>
      <c r="H581" s="10">
        <v>20992.767831000001</v>
      </c>
      <c r="I581" s="10">
        <v>36846.293032000001</v>
      </c>
    </row>
    <row r="582" spans="1:9" x14ac:dyDescent="0.25">
      <c r="A582" s="8" t="s">
        <v>1146</v>
      </c>
      <c r="B582" s="8" t="s">
        <v>1151</v>
      </c>
      <c r="C582" s="9" t="s">
        <v>1152</v>
      </c>
      <c r="D582" s="10">
        <v>0</v>
      </c>
      <c r="E582" s="10">
        <v>7.6549379999999996</v>
      </c>
      <c r="F582" s="10">
        <v>34604.190885000004</v>
      </c>
      <c r="G582" s="10">
        <f t="shared" si="8"/>
        <v>34611.845823000003</v>
      </c>
      <c r="H582" s="10">
        <v>150857.353661</v>
      </c>
      <c r="I582" s="10">
        <v>21262.698736999999</v>
      </c>
    </row>
    <row r="583" spans="1:9" x14ac:dyDescent="0.25">
      <c r="A583" s="8" t="s">
        <v>1146</v>
      </c>
      <c r="B583" s="8" t="s">
        <v>1153</v>
      </c>
      <c r="C583" s="9" t="s">
        <v>1154</v>
      </c>
      <c r="D583" s="10">
        <v>0</v>
      </c>
      <c r="E583" s="10">
        <v>782.43652299999997</v>
      </c>
      <c r="F583" s="10">
        <v>1733.4991849999999</v>
      </c>
      <c r="G583" s="10">
        <f t="shared" ref="G583:G646" si="9">+D583+E583+F583</f>
        <v>2515.935708</v>
      </c>
      <c r="H583" s="10">
        <v>40701.639145000001</v>
      </c>
      <c r="I583" s="10">
        <v>16.179293999999999</v>
      </c>
    </row>
    <row r="584" spans="1:9" x14ac:dyDescent="0.25">
      <c r="A584" s="8" t="s">
        <v>1146</v>
      </c>
      <c r="B584" s="8" t="s">
        <v>1155</v>
      </c>
      <c r="C584" s="9" t="s">
        <v>1156</v>
      </c>
      <c r="D584" s="10">
        <v>899.08538599999997</v>
      </c>
      <c r="E584" s="10">
        <v>12952.33178</v>
      </c>
      <c r="F584" s="10">
        <v>168.20603</v>
      </c>
      <c r="G584" s="10">
        <f t="shared" si="9"/>
        <v>14019.623196</v>
      </c>
      <c r="H584" s="10">
        <v>64550.581285</v>
      </c>
      <c r="I584" s="10">
        <v>2175.858628</v>
      </c>
    </row>
    <row r="585" spans="1:9" x14ac:dyDescent="0.25">
      <c r="A585" s="8" t="s">
        <v>1146</v>
      </c>
      <c r="B585" s="8" t="s">
        <v>1157</v>
      </c>
      <c r="C585" s="9" t="s">
        <v>1158</v>
      </c>
      <c r="D585" s="10">
        <v>0</v>
      </c>
      <c r="E585" s="10">
        <v>1661.7953</v>
      </c>
      <c r="F585" s="10">
        <v>4535.8078109999997</v>
      </c>
      <c r="G585" s="10">
        <f t="shared" si="9"/>
        <v>6197.6031109999994</v>
      </c>
      <c r="H585" s="10">
        <v>76258.355859999996</v>
      </c>
      <c r="I585" s="10">
        <v>7395.1104750000004</v>
      </c>
    </row>
    <row r="586" spans="1:9" x14ac:dyDescent="0.25">
      <c r="A586" s="8" t="s">
        <v>1146</v>
      </c>
      <c r="B586" s="8" t="s">
        <v>1159</v>
      </c>
      <c r="C586" s="9" t="s">
        <v>1160</v>
      </c>
      <c r="D586" s="10">
        <v>0</v>
      </c>
      <c r="E586" s="10">
        <v>41630.365995</v>
      </c>
      <c r="F586" s="10">
        <v>18373.692039000001</v>
      </c>
      <c r="G586" s="10">
        <f t="shared" si="9"/>
        <v>60004.058034000001</v>
      </c>
      <c r="H586" s="10">
        <v>277874.69162200001</v>
      </c>
      <c r="I586" s="10">
        <v>8008.7795429999996</v>
      </c>
    </row>
    <row r="587" spans="1:9" x14ac:dyDescent="0.25">
      <c r="A587" s="8" t="s">
        <v>1146</v>
      </c>
      <c r="B587" s="8" t="s">
        <v>1161</v>
      </c>
      <c r="C587" s="9" t="s">
        <v>1162</v>
      </c>
      <c r="D587" s="10">
        <v>0</v>
      </c>
      <c r="E587" s="10">
        <v>6094.9709249999996</v>
      </c>
      <c r="F587" s="10">
        <v>4313.227621</v>
      </c>
      <c r="G587" s="10">
        <f t="shared" si="9"/>
        <v>10408.198546</v>
      </c>
      <c r="H587" s="10">
        <v>336685.24097699998</v>
      </c>
      <c r="I587" s="10">
        <v>15401.317744</v>
      </c>
    </row>
    <row r="588" spans="1:9" x14ac:dyDescent="0.25">
      <c r="A588" s="8" t="s">
        <v>1146</v>
      </c>
      <c r="B588" s="8" t="s">
        <v>1163</v>
      </c>
      <c r="C588" s="9" t="s">
        <v>1164</v>
      </c>
      <c r="D588" s="10">
        <v>0</v>
      </c>
      <c r="E588" s="10">
        <v>240.58413200000001</v>
      </c>
      <c r="F588" s="10">
        <v>5097.4509820000003</v>
      </c>
      <c r="G588" s="10">
        <f t="shared" si="9"/>
        <v>5338.0351140000002</v>
      </c>
      <c r="H588" s="10">
        <v>32653.533681000001</v>
      </c>
      <c r="I588" s="10">
        <v>29.963258</v>
      </c>
    </row>
    <row r="589" spans="1:9" x14ac:dyDescent="0.25">
      <c r="A589" s="8" t="s">
        <v>1146</v>
      </c>
      <c r="B589" s="8" t="s">
        <v>1165</v>
      </c>
      <c r="C589" s="9" t="s">
        <v>1166</v>
      </c>
      <c r="D589" s="10">
        <v>5.7930339999999996</v>
      </c>
      <c r="E589" s="10">
        <v>3278.9664079999998</v>
      </c>
      <c r="F589" s="10">
        <v>30760.282608000001</v>
      </c>
      <c r="G589" s="10">
        <f t="shared" si="9"/>
        <v>34045.042050000004</v>
      </c>
      <c r="H589" s="10">
        <v>284017.66303200001</v>
      </c>
      <c r="I589" s="10">
        <v>0</v>
      </c>
    </row>
    <row r="590" spans="1:9" x14ac:dyDescent="0.25">
      <c r="A590" s="8" t="s">
        <v>1146</v>
      </c>
      <c r="B590" s="8" t="s">
        <v>1167</v>
      </c>
      <c r="C590" s="9" t="s">
        <v>1168</v>
      </c>
      <c r="D590" s="10">
        <v>551.61889699999995</v>
      </c>
      <c r="E590" s="10">
        <v>957.57271900000001</v>
      </c>
      <c r="F590" s="10">
        <v>126.468936</v>
      </c>
      <c r="G590" s="10">
        <f t="shared" si="9"/>
        <v>1635.6605520000001</v>
      </c>
      <c r="H590" s="10">
        <v>40462.262109000003</v>
      </c>
      <c r="I590" s="10">
        <v>0</v>
      </c>
    </row>
    <row r="591" spans="1:9" x14ac:dyDescent="0.25">
      <c r="A591" s="8" t="s">
        <v>1146</v>
      </c>
      <c r="B591" s="8" t="s">
        <v>1169</v>
      </c>
      <c r="C591" s="9" t="s">
        <v>1170</v>
      </c>
      <c r="D591" s="10">
        <v>0</v>
      </c>
      <c r="E591" s="10">
        <v>7438.043326</v>
      </c>
      <c r="F591" s="10">
        <v>2397.5415910000002</v>
      </c>
      <c r="G591" s="10">
        <f t="shared" si="9"/>
        <v>9835.5849170000001</v>
      </c>
      <c r="H591" s="10">
        <v>36749.308403000003</v>
      </c>
      <c r="I591" s="10">
        <v>84.343531999999996</v>
      </c>
    </row>
    <row r="592" spans="1:9" x14ac:dyDescent="0.25">
      <c r="A592" s="8" t="s">
        <v>1146</v>
      </c>
      <c r="B592" s="8" t="s">
        <v>1171</v>
      </c>
      <c r="C592" s="9" t="s">
        <v>1172</v>
      </c>
      <c r="D592" s="10">
        <v>22852.877788999998</v>
      </c>
      <c r="E592" s="10">
        <v>2225.877524</v>
      </c>
      <c r="F592" s="10">
        <v>0</v>
      </c>
      <c r="G592" s="10">
        <f t="shared" si="9"/>
        <v>25078.755312999998</v>
      </c>
      <c r="H592" s="10">
        <v>55124.499451000003</v>
      </c>
      <c r="I592" s="10">
        <v>2857.0671189999998</v>
      </c>
    </row>
    <row r="593" spans="1:9" x14ac:dyDescent="0.25">
      <c r="A593" s="8" t="s">
        <v>1146</v>
      </c>
      <c r="B593" s="8" t="s">
        <v>1173</v>
      </c>
      <c r="C593" s="9" t="s">
        <v>1174</v>
      </c>
      <c r="D593" s="10">
        <v>0</v>
      </c>
      <c r="E593" s="10">
        <v>0.63556199999999996</v>
      </c>
      <c r="F593" s="10">
        <v>18740.497587999998</v>
      </c>
      <c r="G593" s="10">
        <f t="shared" si="9"/>
        <v>18741.133149999998</v>
      </c>
      <c r="H593" s="10">
        <v>353469.34966599999</v>
      </c>
      <c r="I593" s="10">
        <v>40357.919285999997</v>
      </c>
    </row>
    <row r="594" spans="1:9" x14ac:dyDescent="0.25">
      <c r="A594" s="8" t="s">
        <v>1146</v>
      </c>
      <c r="B594" s="8" t="s">
        <v>1175</v>
      </c>
      <c r="C594" s="9" t="s">
        <v>1176</v>
      </c>
      <c r="D594" s="10">
        <v>11535.943928999999</v>
      </c>
      <c r="E594" s="10">
        <v>12070.367666</v>
      </c>
      <c r="F594" s="10">
        <v>9192.7288009999993</v>
      </c>
      <c r="G594" s="10">
        <f t="shared" si="9"/>
        <v>32799.040395999997</v>
      </c>
      <c r="H594" s="10">
        <v>155302.67108500001</v>
      </c>
      <c r="I594" s="10">
        <v>229.677043</v>
      </c>
    </row>
    <row r="595" spans="1:9" x14ac:dyDescent="0.25">
      <c r="A595" s="8" t="s">
        <v>1146</v>
      </c>
      <c r="B595" s="8" t="s">
        <v>1177</v>
      </c>
      <c r="C595" s="9" t="s">
        <v>1178</v>
      </c>
      <c r="D595" s="10">
        <v>0</v>
      </c>
      <c r="E595" s="10">
        <v>3.6949420000000002</v>
      </c>
      <c r="F595" s="10">
        <v>12645.789255</v>
      </c>
      <c r="G595" s="10">
        <f t="shared" si="9"/>
        <v>12649.484197</v>
      </c>
      <c r="H595" s="10">
        <v>118227.568423</v>
      </c>
      <c r="I595" s="10">
        <v>31.090188000000001</v>
      </c>
    </row>
    <row r="596" spans="1:9" x14ac:dyDescent="0.25">
      <c r="A596" s="8" t="s">
        <v>1146</v>
      </c>
      <c r="B596" s="8" t="s">
        <v>1179</v>
      </c>
      <c r="C596" s="9" t="s">
        <v>1180</v>
      </c>
      <c r="D596" s="10">
        <v>5.5360990000000001</v>
      </c>
      <c r="E596" s="10">
        <v>11480.562532</v>
      </c>
      <c r="F596" s="10">
        <v>2252.965858</v>
      </c>
      <c r="G596" s="10">
        <f t="shared" si="9"/>
        <v>13739.064489</v>
      </c>
      <c r="H596" s="10">
        <v>69577.924731999999</v>
      </c>
      <c r="I596" s="10">
        <v>31.236159000000001</v>
      </c>
    </row>
    <row r="597" spans="1:9" x14ac:dyDescent="0.25">
      <c r="A597" s="8" t="s">
        <v>1146</v>
      </c>
      <c r="B597" s="8" t="s">
        <v>1181</v>
      </c>
      <c r="C597" s="9" t="s">
        <v>1182</v>
      </c>
      <c r="D597" s="10">
        <v>2.2140240000000002</v>
      </c>
      <c r="E597" s="10">
        <v>4445.0241109999997</v>
      </c>
      <c r="F597" s="10">
        <v>11638.023308</v>
      </c>
      <c r="G597" s="10">
        <f t="shared" si="9"/>
        <v>16085.261442999999</v>
      </c>
      <c r="H597" s="10">
        <v>165226.941253</v>
      </c>
      <c r="I597" s="10">
        <v>0</v>
      </c>
    </row>
    <row r="598" spans="1:9" x14ac:dyDescent="0.25">
      <c r="A598" s="8" t="s">
        <v>1146</v>
      </c>
      <c r="B598" s="8" t="s">
        <v>1183</v>
      </c>
      <c r="C598" s="9" t="s">
        <v>1184</v>
      </c>
      <c r="D598" s="10">
        <v>10.720067999999999</v>
      </c>
      <c r="E598" s="10">
        <v>30956.738536000001</v>
      </c>
      <c r="F598" s="10">
        <v>5167.4312030000001</v>
      </c>
      <c r="G598" s="10">
        <f t="shared" si="9"/>
        <v>36134.889807</v>
      </c>
      <c r="H598" s="10">
        <v>101296.312061</v>
      </c>
      <c r="I598" s="10">
        <v>46.478993000000003</v>
      </c>
    </row>
    <row r="599" spans="1:9" x14ac:dyDescent="0.25">
      <c r="A599" s="8" t="s">
        <v>1146</v>
      </c>
      <c r="B599" s="8" t="s">
        <v>1185</v>
      </c>
      <c r="C599" s="9" t="s">
        <v>1186</v>
      </c>
      <c r="D599" s="10">
        <v>14.831595999999999</v>
      </c>
      <c r="E599" s="10">
        <v>4538.2093789999999</v>
      </c>
      <c r="F599" s="10">
        <v>11500.308800999999</v>
      </c>
      <c r="G599" s="10">
        <f t="shared" si="9"/>
        <v>16053.349775999999</v>
      </c>
      <c r="H599" s="10">
        <v>50907.971697000001</v>
      </c>
      <c r="I599" s="10">
        <v>39.670330999999997</v>
      </c>
    </row>
    <row r="600" spans="1:9" x14ac:dyDescent="0.25">
      <c r="A600" s="8" t="s">
        <v>1146</v>
      </c>
      <c r="B600" s="8" t="s">
        <v>1187</v>
      </c>
      <c r="C600" s="9" t="s">
        <v>1188</v>
      </c>
      <c r="D600" s="10">
        <v>0</v>
      </c>
      <c r="E600" s="10">
        <v>45.880178999999998</v>
      </c>
      <c r="F600" s="10">
        <v>27290.985622</v>
      </c>
      <c r="G600" s="10">
        <f t="shared" si="9"/>
        <v>27336.865801</v>
      </c>
      <c r="H600" s="10">
        <v>67165.535227999993</v>
      </c>
      <c r="I600" s="10">
        <v>31.212693999999999</v>
      </c>
    </row>
    <row r="601" spans="1:9" x14ac:dyDescent="0.25">
      <c r="A601" s="8" t="s">
        <v>1146</v>
      </c>
      <c r="B601" s="8" t="s">
        <v>1189</v>
      </c>
      <c r="C601" s="9" t="s">
        <v>1190</v>
      </c>
      <c r="D601" s="10">
        <v>0</v>
      </c>
      <c r="E601" s="10">
        <v>0</v>
      </c>
      <c r="F601" s="10">
        <v>3624.679588</v>
      </c>
      <c r="G601" s="10">
        <f t="shared" si="9"/>
        <v>3624.679588</v>
      </c>
      <c r="H601" s="10">
        <v>58922.523748</v>
      </c>
      <c r="I601" s="10">
        <v>7831.242784</v>
      </c>
    </row>
    <row r="602" spans="1:9" x14ac:dyDescent="0.25">
      <c r="A602" s="8" t="s">
        <v>1146</v>
      </c>
      <c r="B602" s="8" t="s">
        <v>1191</v>
      </c>
      <c r="C602" s="9" t="s">
        <v>1192</v>
      </c>
      <c r="D602" s="10">
        <v>17.588607</v>
      </c>
      <c r="E602" s="10">
        <v>4978.1403309999996</v>
      </c>
      <c r="F602" s="10">
        <v>5813.9126329999999</v>
      </c>
      <c r="G602" s="10">
        <f t="shared" si="9"/>
        <v>10809.641571</v>
      </c>
      <c r="H602" s="10">
        <v>21795.619352999998</v>
      </c>
      <c r="I602" s="10">
        <v>0</v>
      </c>
    </row>
    <row r="603" spans="1:9" x14ac:dyDescent="0.25">
      <c r="A603" s="8" t="s">
        <v>1146</v>
      </c>
      <c r="B603" s="8" t="s">
        <v>1193</v>
      </c>
      <c r="C603" s="9" t="s">
        <v>1194</v>
      </c>
      <c r="D603" s="10">
        <v>0</v>
      </c>
      <c r="E603" s="10">
        <v>2140.283825</v>
      </c>
      <c r="F603" s="10">
        <v>2049.2580520000001</v>
      </c>
      <c r="G603" s="10">
        <f t="shared" si="9"/>
        <v>4189.5418769999997</v>
      </c>
      <c r="H603" s="10">
        <v>64845.154990000003</v>
      </c>
      <c r="I603" s="10">
        <v>7.1198990000000002</v>
      </c>
    </row>
    <row r="604" spans="1:9" x14ac:dyDescent="0.25">
      <c r="A604" s="8" t="s">
        <v>1146</v>
      </c>
      <c r="B604" s="8" t="s">
        <v>680</v>
      </c>
      <c r="C604" s="9" t="s">
        <v>1195</v>
      </c>
      <c r="D604" s="10">
        <v>3464.1863709999998</v>
      </c>
      <c r="E604" s="10">
        <v>102193.372774</v>
      </c>
      <c r="F604" s="10">
        <v>18827.807471</v>
      </c>
      <c r="G604" s="10">
        <f t="shared" si="9"/>
        <v>124485.36661600001</v>
      </c>
      <c r="H604" s="10">
        <v>532480.82811899995</v>
      </c>
      <c r="I604" s="10">
        <v>88221.008833999993</v>
      </c>
    </row>
    <row r="605" spans="1:9" x14ac:dyDescent="0.25">
      <c r="A605" s="8" t="s">
        <v>1146</v>
      </c>
      <c r="B605" s="8" t="s">
        <v>1196</v>
      </c>
      <c r="C605" s="9" t="s">
        <v>1197</v>
      </c>
      <c r="D605" s="10">
        <v>3.8168470000000001</v>
      </c>
      <c r="E605" s="10">
        <v>18904.750951999999</v>
      </c>
      <c r="F605" s="10">
        <v>21848.92107</v>
      </c>
      <c r="G605" s="10">
        <f t="shared" si="9"/>
        <v>40757.488868999993</v>
      </c>
      <c r="H605" s="10">
        <v>94707.951191</v>
      </c>
      <c r="I605" s="10">
        <v>22588.025903000002</v>
      </c>
    </row>
    <row r="606" spans="1:9" x14ac:dyDescent="0.25">
      <c r="A606" s="8" t="s">
        <v>1146</v>
      </c>
      <c r="B606" s="8" t="s">
        <v>1198</v>
      </c>
      <c r="C606" s="9" t="s">
        <v>1199</v>
      </c>
      <c r="D606" s="10">
        <v>13.109752</v>
      </c>
      <c r="E606" s="10">
        <v>8358.7203410000002</v>
      </c>
      <c r="F606" s="10">
        <v>18100.719795000001</v>
      </c>
      <c r="G606" s="10">
        <f t="shared" si="9"/>
        <v>26472.549888000001</v>
      </c>
      <c r="H606" s="10">
        <v>130673.33123700001</v>
      </c>
      <c r="I606" s="10">
        <v>0</v>
      </c>
    </row>
    <row r="607" spans="1:9" x14ac:dyDescent="0.25">
      <c r="A607" s="8" t="s">
        <v>1146</v>
      </c>
      <c r="B607" s="8" t="s">
        <v>1200</v>
      </c>
      <c r="C607" s="9" t="s">
        <v>1201</v>
      </c>
      <c r="D607" s="10">
        <v>8356.454608</v>
      </c>
      <c r="E607" s="10">
        <v>1852.167181</v>
      </c>
      <c r="F607" s="10">
        <v>284.53470099999998</v>
      </c>
      <c r="G607" s="10">
        <f t="shared" si="9"/>
        <v>10493.156490000001</v>
      </c>
      <c r="H607" s="10">
        <v>56594.066884</v>
      </c>
      <c r="I607" s="10">
        <v>4329.6012060000003</v>
      </c>
    </row>
    <row r="608" spans="1:9" x14ac:dyDescent="0.25">
      <c r="A608" s="8" t="s">
        <v>1146</v>
      </c>
      <c r="B608" s="8" t="s">
        <v>1202</v>
      </c>
      <c r="C608" s="9" t="s">
        <v>1203</v>
      </c>
      <c r="D608" s="10">
        <v>0</v>
      </c>
      <c r="E608" s="10">
        <v>9358.0491860000002</v>
      </c>
      <c r="F608" s="10">
        <v>33871.972947000002</v>
      </c>
      <c r="G608" s="10">
        <f t="shared" si="9"/>
        <v>43230.022133000006</v>
      </c>
      <c r="H608" s="10">
        <v>53155.882793999997</v>
      </c>
      <c r="I608" s="10">
        <v>21772.921183999999</v>
      </c>
    </row>
    <row r="609" spans="1:9" x14ac:dyDescent="0.25">
      <c r="A609" s="8" t="s">
        <v>1146</v>
      </c>
      <c r="B609" s="8" t="s">
        <v>1204</v>
      </c>
      <c r="C609" s="9" t="s">
        <v>1205</v>
      </c>
      <c r="D609" s="10">
        <v>2343.4403400000001</v>
      </c>
      <c r="E609" s="10">
        <v>1507.755136</v>
      </c>
      <c r="F609" s="10">
        <v>55.479134999999999</v>
      </c>
      <c r="G609" s="10">
        <f t="shared" si="9"/>
        <v>3906.6746109999999</v>
      </c>
      <c r="H609" s="10">
        <v>13858.260087000001</v>
      </c>
      <c r="I609" s="10">
        <v>0</v>
      </c>
    </row>
    <row r="610" spans="1:9" x14ac:dyDescent="0.25">
      <c r="A610" s="8" t="s">
        <v>1206</v>
      </c>
      <c r="B610" s="8" t="s">
        <v>1207</v>
      </c>
      <c r="C610" s="9" t="s">
        <v>1208</v>
      </c>
      <c r="D610" s="10">
        <v>0.84501300000000001</v>
      </c>
      <c r="E610" s="10">
        <v>11160.731949000001</v>
      </c>
      <c r="F610" s="10">
        <v>72670.854273000004</v>
      </c>
      <c r="G610" s="10">
        <f t="shared" si="9"/>
        <v>83832.431235000011</v>
      </c>
      <c r="H610" s="10">
        <v>20517.915290000001</v>
      </c>
      <c r="I610" s="10">
        <v>15432.375565</v>
      </c>
    </row>
    <row r="611" spans="1:9" x14ac:dyDescent="0.25">
      <c r="A611" s="8" t="s">
        <v>1206</v>
      </c>
      <c r="B611" s="8" t="s">
        <v>1209</v>
      </c>
      <c r="C611" s="9" t="s">
        <v>1210</v>
      </c>
      <c r="D611" s="10">
        <v>88.165081999999998</v>
      </c>
      <c r="E611" s="10">
        <v>27605.577915000002</v>
      </c>
      <c r="F611" s="10">
        <v>0</v>
      </c>
      <c r="G611" s="10">
        <f t="shared" si="9"/>
        <v>27693.742997000001</v>
      </c>
      <c r="H611" s="10">
        <v>12588.878549999999</v>
      </c>
      <c r="I611" s="10">
        <v>13604.848266999999</v>
      </c>
    </row>
    <row r="612" spans="1:9" x14ac:dyDescent="0.25">
      <c r="A612" s="8" t="s">
        <v>1206</v>
      </c>
      <c r="B612" s="8" t="s">
        <v>1211</v>
      </c>
      <c r="C612" s="9" t="s">
        <v>1212</v>
      </c>
      <c r="D612" s="10">
        <v>16.568563000000001</v>
      </c>
      <c r="E612" s="10">
        <v>25061.659162</v>
      </c>
      <c r="F612" s="10">
        <v>0</v>
      </c>
      <c r="G612" s="10">
        <f t="shared" si="9"/>
        <v>25078.227725000001</v>
      </c>
      <c r="H612" s="10">
        <v>1675.4797799999999</v>
      </c>
      <c r="I612" s="10">
        <v>74.177322000000004</v>
      </c>
    </row>
    <row r="613" spans="1:9" x14ac:dyDescent="0.25">
      <c r="A613" s="8" t="s">
        <v>1206</v>
      </c>
      <c r="B613" s="8" t="s">
        <v>1213</v>
      </c>
      <c r="C613" s="9" t="s">
        <v>1214</v>
      </c>
      <c r="D613" s="10">
        <v>1.038953</v>
      </c>
      <c r="E613" s="10">
        <v>41066.958064999999</v>
      </c>
      <c r="F613" s="10">
        <v>15311.020938</v>
      </c>
      <c r="G613" s="10">
        <f t="shared" si="9"/>
        <v>56379.017956000003</v>
      </c>
      <c r="H613" s="10">
        <v>23128.186212000001</v>
      </c>
      <c r="I613" s="10">
        <v>132.27355</v>
      </c>
    </row>
    <row r="614" spans="1:9" x14ac:dyDescent="0.25">
      <c r="A614" s="8" t="s">
        <v>1206</v>
      </c>
      <c r="B614" s="8" t="s">
        <v>1215</v>
      </c>
      <c r="C614" s="9" t="s">
        <v>1216</v>
      </c>
      <c r="D614" s="10">
        <v>1.1664239999999999</v>
      </c>
      <c r="E614" s="10">
        <v>26460.387444</v>
      </c>
      <c r="F614" s="10">
        <v>6725.8490760000004</v>
      </c>
      <c r="G614" s="10">
        <f t="shared" si="9"/>
        <v>33187.402944000001</v>
      </c>
      <c r="H614" s="10">
        <v>8601.4889829999993</v>
      </c>
      <c r="I614" s="10">
        <v>17150.413208999998</v>
      </c>
    </row>
    <row r="615" spans="1:9" x14ac:dyDescent="0.25">
      <c r="A615" s="8" t="s">
        <v>1206</v>
      </c>
      <c r="B615" s="8" t="s">
        <v>1217</v>
      </c>
      <c r="C615" s="9" t="s">
        <v>1218</v>
      </c>
      <c r="D615" s="10">
        <v>5933.4613570000001</v>
      </c>
      <c r="E615" s="10">
        <v>10076.310917999999</v>
      </c>
      <c r="F615" s="10">
        <v>0</v>
      </c>
      <c r="G615" s="10">
        <f t="shared" si="9"/>
        <v>16009.772274999999</v>
      </c>
      <c r="H615" s="10">
        <v>2051.1958479999998</v>
      </c>
      <c r="I615" s="10">
        <v>40.668883000000001</v>
      </c>
    </row>
    <row r="616" spans="1:9" x14ac:dyDescent="0.25">
      <c r="A616" s="8" t="s">
        <v>1206</v>
      </c>
      <c r="B616" s="8" t="s">
        <v>1219</v>
      </c>
      <c r="C616" s="9" t="s">
        <v>1220</v>
      </c>
      <c r="D616" s="10">
        <v>25502.416045000002</v>
      </c>
      <c r="E616" s="10">
        <v>31347.289309</v>
      </c>
      <c r="F616" s="10">
        <v>1722.5413579999999</v>
      </c>
      <c r="G616" s="10">
        <f t="shared" si="9"/>
        <v>58572.246712000007</v>
      </c>
      <c r="H616" s="10">
        <v>18271.504604999998</v>
      </c>
      <c r="I616" s="10">
        <v>1775.999266</v>
      </c>
    </row>
    <row r="617" spans="1:9" x14ac:dyDescent="0.25">
      <c r="A617" s="8" t="s">
        <v>1206</v>
      </c>
      <c r="B617" s="8" t="s">
        <v>1221</v>
      </c>
      <c r="C617" s="9" t="s">
        <v>1222</v>
      </c>
      <c r="D617" s="10">
        <v>0</v>
      </c>
      <c r="E617" s="10">
        <v>17574.466092999999</v>
      </c>
      <c r="F617" s="10">
        <v>18512.389263000001</v>
      </c>
      <c r="G617" s="10">
        <f t="shared" si="9"/>
        <v>36086.855356</v>
      </c>
      <c r="H617" s="10">
        <v>6887.9999470000002</v>
      </c>
      <c r="I617" s="10">
        <v>3187.4782839999998</v>
      </c>
    </row>
    <row r="618" spans="1:9" x14ac:dyDescent="0.25">
      <c r="A618" s="8" t="s">
        <v>1206</v>
      </c>
      <c r="B618" s="8" t="s">
        <v>1223</v>
      </c>
      <c r="C618" s="9" t="s">
        <v>1224</v>
      </c>
      <c r="D618" s="10">
        <v>22.351049</v>
      </c>
      <c r="E618" s="10">
        <v>63451.085431</v>
      </c>
      <c r="F618" s="10">
        <v>924.58592199999998</v>
      </c>
      <c r="G618" s="10">
        <f t="shared" si="9"/>
        <v>64398.022401999995</v>
      </c>
      <c r="H618" s="10">
        <v>65675.607218000005</v>
      </c>
      <c r="I618" s="10">
        <v>28380.925463</v>
      </c>
    </row>
    <row r="619" spans="1:9" x14ac:dyDescent="0.25">
      <c r="A619" s="8" t="s">
        <v>1206</v>
      </c>
      <c r="B619" s="8" t="s">
        <v>1225</v>
      </c>
      <c r="C619" s="9" t="s">
        <v>1226</v>
      </c>
      <c r="D619" s="10">
        <v>10.445430999999999</v>
      </c>
      <c r="E619" s="10">
        <v>7483.9191979999996</v>
      </c>
      <c r="F619" s="10">
        <v>120.007211</v>
      </c>
      <c r="G619" s="10">
        <f t="shared" si="9"/>
        <v>7614.3718399999998</v>
      </c>
      <c r="H619" s="10">
        <v>445.524044</v>
      </c>
      <c r="I619" s="10">
        <v>16.820488999999998</v>
      </c>
    </row>
    <row r="620" spans="1:9" x14ac:dyDescent="0.25">
      <c r="A620" s="8" t="s">
        <v>1206</v>
      </c>
      <c r="B620" s="8" t="s">
        <v>1227</v>
      </c>
      <c r="C620" s="9" t="s">
        <v>1228</v>
      </c>
      <c r="D620" s="10">
        <v>3.403149</v>
      </c>
      <c r="E620" s="10">
        <v>35021.911327000002</v>
      </c>
      <c r="F620" s="10">
        <v>5609.36355</v>
      </c>
      <c r="G620" s="10">
        <f t="shared" si="9"/>
        <v>40634.678026000001</v>
      </c>
      <c r="H620" s="10">
        <v>5889.7473149999996</v>
      </c>
      <c r="I620" s="10">
        <v>14300.063756</v>
      </c>
    </row>
    <row r="621" spans="1:9" x14ac:dyDescent="0.25">
      <c r="A621" s="8" t="s">
        <v>1206</v>
      </c>
      <c r="B621" s="8" t="s">
        <v>1229</v>
      </c>
      <c r="C621" s="9" t="s">
        <v>1230</v>
      </c>
      <c r="D621" s="10">
        <v>4.2888760000000001</v>
      </c>
      <c r="E621" s="10">
        <v>25325.499303000001</v>
      </c>
      <c r="F621" s="10">
        <v>7994.7274710000002</v>
      </c>
      <c r="G621" s="10">
        <f t="shared" si="9"/>
        <v>33324.515650000001</v>
      </c>
      <c r="H621" s="10">
        <v>5207.4253129999997</v>
      </c>
      <c r="I621" s="10">
        <v>11905.854063999999</v>
      </c>
    </row>
    <row r="622" spans="1:9" x14ac:dyDescent="0.25">
      <c r="A622" s="8" t="s">
        <v>1206</v>
      </c>
      <c r="B622" s="8" t="s">
        <v>187</v>
      </c>
      <c r="C622" s="9" t="s">
        <v>1231</v>
      </c>
      <c r="D622" s="10">
        <v>710.80001200000004</v>
      </c>
      <c r="E622" s="10">
        <v>18971.63637</v>
      </c>
      <c r="F622" s="10">
        <v>0</v>
      </c>
      <c r="G622" s="10">
        <f t="shared" si="9"/>
        <v>19682.436382</v>
      </c>
      <c r="H622" s="10">
        <v>5352.7709809999997</v>
      </c>
      <c r="I622" s="10">
        <v>34.306649999999998</v>
      </c>
    </row>
    <row r="623" spans="1:9" x14ac:dyDescent="0.25">
      <c r="A623" s="8" t="s">
        <v>1206</v>
      </c>
      <c r="B623" s="8" t="s">
        <v>1232</v>
      </c>
      <c r="C623" s="9" t="s">
        <v>1233</v>
      </c>
      <c r="D623" s="10">
        <v>0</v>
      </c>
      <c r="E623" s="10">
        <v>14767.867630000001</v>
      </c>
      <c r="F623" s="10">
        <v>291.72490900000003</v>
      </c>
      <c r="G623" s="10">
        <f t="shared" si="9"/>
        <v>15059.592539000001</v>
      </c>
      <c r="H623" s="10">
        <v>4330.9625390000001</v>
      </c>
      <c r="I623" s="10">
        <v>45.604131000000002</v>
      </c>
    </row>
    <row r="624" spans="1:9" x14ac:dyDescent="0.25">
      <c r="A624" s="8" t="s">
        <v>1206</v>
      </c>
      <c r="B624" s="8" t="s">
        <v>1234</v>
      </c>
      <c r="C624" s="9" t="s">
        <v>1235</v>
      </c>
      <c r="D624" s="10">
        <v>9713.6791059999996</v>
      </c>
      <c r="E624" s="10">
        <v>9908.9287619999996</v>
      </c>
      <c r="F624" s="10">
        <v>0</v>
      </c>
      <c r="G624" s="10">
        <f t="shared" si="9"/>
        <v>19622.607867999999</v>
      </c>
      <c r="H624" s="10">
        <v>3131.8040489999998</v>
      </c>
      <c r="I624" s="10">
        <v>12850.176923999999</v>
      </c>
    </row>
    <row r="625" spans="1:9" x14ac:dyDescent="0.25">
      <c r="A625" s="8" t="s">
        <v>1206</v>
      </c>
      <c r="B625" s="8" t="s">
        <v>1236</v>
      </c>
      <c r="C625" s="9" t="s">
        <v>1237</v>
      </c>
      <c r="D625" s="10">
        <v>19363.054026000002</v>
      </c>
      <c r="E625" s="10">
        <v>4763.6598299999996</v>
      </c>
      <c r="F625" s="10">
        <v>0</v>
      </c>
      <c r="G625" s="10">
        <f t="shared" si="9"/>
        <v>24126.713856000002</v>
      </c>
      <c r="H625" s="10">
        <v>5787.1968230000002</v>
      </c>
      <c r="I625" s="10">
        <v>7760.0867340000004</v>
      </c>
    </row>
    <row r="626" spans="1:9" x14ac:dyDescent="0.25">
      <c r="A626" s="8" t="s">
        <v>1206</v>
      </c>
      <c r="B626" s="8" t="s">
        <v>1238</v>
      </c>
      <c r="C626" s="9" t="s">
        <v>1239</v>
      </c>
      <c r="D626" s="10">
        <v>381.49631799999997</v>
      </c>
      <c r="E626" s="10">
        <v>8902.4699440000004</v>
      </c>
      <c r="F626" s="10">
        <v>0</v>
      </c>
      <c r="G626" s="10">
        <f t="shared" si="9"/>
        <v>9283.9662619999999</v>
      </c>
      <c r="H626" s="10">
        <v>9245.8634330000004</v>
      </c>
      <c r="I626" s="10">
        <v>17195.175348000001</v>
      </c>
    </row>
    <row r="627" spans="1:9" x14ac:dyDescent="0.25">
      <c r="A627" s="8" t="s">
        <v>1206</v>
      </c>
      <c r="B627" s="8" t="s">
        <v>1240</v>
      </c>
      <c r="C627" s="9" t="s">
        <v>1241</v>
      </c>
      <c r="D627" s="10">
        <v>43781.479243000002</v>
      </c>
      <c r="E627" s="10">
        <v>13576.581582999999</v>
      </c>
      <c r="F627" s="10">
        <v>0</v>
      </c>
      <c r="G627" s="10">
        <f t="shared" si="9"/>
        <v>57358.060826000001</v>
      </c>
      <c r="H627" s="10">
        <v>21105.703575</v>
      </c>
      <c r="I627" s="10">
        <v>3036.2072119999998</v>
      </c>
    </row>
    <row r="628" spans="1:9" x14ac:dyDescent="0.25">
      <c r="A628" s="8" t="s">
        <v>1206</v>
      </c>
      <c r="B628" s="8" t="s">
        <v>1242</v>
      </c>
      <c r="C628" s="9" t="s">
        <v>1243</v>
      </c>
      <c r="D628" s="10">
        <v>984.00972100000001</v>
      </c>
      <c r="E628" s="10">
        <v>10150.202627999999</v>
      </c>
      <c r="F628" s="10">
        <v>0</v>
      </c>
      <c r="G628" s="10">
        <f t="shared" si="9"/>
        <v>11134.212348999999</v>
      </c>
      <c r="H628" s="10">
        <v>1681.5644460000001</v>
      </c>
      <c r="I628" s="10">
        <v>26.286649000000001</v>
      </c>
    </row>
    <row r="629" spans="1:9" x14ac:dyDescent="0.25">
      <c r="A629" s="8" t="s">
        <v>1206</v>
      </c>
      <c r="B629" s="8" t="s">
        <v>1244</v>
      </c>
      <c r="C629" s="9" t="s">
        <v>1245</v>
      </c>
      <c r="D629" s="10">
        <v>4.8912630000000004</v>
      </c>
      <c r="E629" s="10">
        <v>5399.1231969999999</v>
      </c>
      <c r="F629" s="10">
        <v>0</v>
      </c>
      <c r="G629" s="10">
        <f t="shared" si="9"/>
        <v>5404.0144600000003</v>
      </c>
      <c r="H629" s="10">
        <v>1343.4964130000001</v>
      </c>
      <c r="I629" s="10">
        <v>8674.4066399999992</v>
      </c>
    </row>
    <row r="630" spans="1:9" x14ac:dyDescent="0.25">
      <c r="A630" s="8" t="s">
        <v>1206</v>
      </c>
      <c r="B630" s="8" t="s">
        <v>1246</v>
      </c>
      <c r="C630" s="9" t="s">
        <v>1247</v>
      </c>
      <c r="D630" s="10">
        <v>23372.928631999999</v>
      </c>
      <c r="E630" s="10">
        <v>3289.7642569999998</v>
      </c>
      <c r="F630" s="10">
        <v>0</v>
      </c>
      <c r="G630" s="10">
        <f t="shared" si="9"/>
        <v>26662.692888999998</v>
      </c>
      <c r="H630" s="10">
        <v>981.069751</v>
      </c>
      <c r="I630" s="10">
        <v>311.149362</v>
      </c>
    </row>
    <row r="631" spans="1:9" x14ac:dyDescent="0.25">
      <c r="A631" s="8" t="s">
        <v>1206</v>
      </c>
      <c r="B631" s="8" t="s">
        <v>1248</v>
      </c>
      <c r="C631" s="9" t="s">
        <v>1249</v>
      </c>
      <c r="D631" s="10">
        <v>0.48977399999999999</v>
      </c>
      <c r="E631" s="10">
        <v>30570.639881999999</v>
      </c>
      <c r="F631" s="10">
        <v>46672.345258000001</v>
      </c>
      <c r="G631" s="10">
        <f t="shared" si="9"/>
        <v>77243.474914000006</v>
      </c>
      <c r="H631" s="10">
        <v>10491.306778</v>
      </c>
      <c r="I631" s="10">
        <v>779.85721699999999</v>
      </c>
    </row>
    <row r="632" spans="1:9" x14ac:dyDescent="0.25">
      <c r="A632" s="8" t="s">
        <v>1206</v>
      </c>
      <c r="B632" s="8" t="s">
        <v>676</v>
      </c>
      <c r="C632" s="9" t="s">
        <v>1250</v>
      </c>
      <c r="D632" s="10">
        <v>9874.1205059999993</v>
      </c>
      <c r="E632" s="10">
        <v>6.1650029999999996</v>
      </c>
      <c r="F632" s="10">
        <v>0</v>
      </c>
      <c r="G632" s="10">
        <f t="shared" si="9"/>
        <v>9880.2855089999994</v>
      </c>
      <c r="H632" s="10">
        <v>1781.7311529999999</v>
      </c>
      <c r="I632" s="10">
        <v>6218.4025629999996</v>
      </c>
    </row>
    <row r="633" spans="1:9" x14ac:dyDescent="0.25">
      <c r="A633" s="8" t="s">
        <v>1206</v>
      </c>
      <c r="B633" s="8" t="s">
        <v>1251</v>
      </c>
      <c r="C633" s="9" t="s">
        <v>1252</v>
      </c>
      <c r="D633" s="10">
        <v>2389.8206719999998</v>
      </c>
      <c r="E633" s="10">
        <v>13919.698018999999</v>
      </c>
      <c r="F633" s="10">
        <v>0</v>
      </c>
      <c r="G633" s="10">
        <f t="shared" si="9"/>
        <v>16309.518690999999</v>
      </c>
      <c r="H633" s="10">
        <v>1548.8425090000001</v>
      </c>
      <c r="I633" s="10">
        <v>1504.1030490000001</v>
      </c>
    </row>
    <row r="634" spans="1:9" x14ac:dyDescent="0.25">
      <c r="A634" s="8" t="s">
        <v>1206</v>
      </c>
      <c r="B634" s="8" t="s">
        <v>1253</v>
      </c>
      <c r="C634" s="9" t="s">
        <v>1254</v>
      </c>
      <c r="D634" s="10">
        <v>26942.281037000001</v>
      </c>
      <c r="E634" s="10">
        <v>24295.25115</v>
      </c>
      <c r="F634" s="10">
        <v>0</v>
      </c>
      <c r="G634" s="10">
        <f t="shared" si="9"/>
        <v>51237.532187000004</v>
      </c>
      <c r="H634" s="10">
        <v>6707.0676819999999</v>
      </c>
      <c r="I634" s="10">
        <v>4663.2407890000004</v>
      </c>
    </row>
    <row r="635" spans="1:9" x14ac:dyDescent="0.25">
      <c r="A635" s="8" t="s">
        <v>1206</v>
      </c>
      <c r="B635" s="8" t="s">
        <v>1255</v>
      </c>
      <c r="C635" s="9" t="s">
        <v>1256</v>
      </c>
      <c r="D635" s="10">
        <v>2.9995889999999998</v>
      </c>
      <c r="E635" s="10">
        <v>12304.644902</v>
      </c>
      <c r="F635" s="10">
        <v>4836.5838510000003</v>
      </c>
      <c r="G635" s="10">
        <f t="shared" si="9"/>
        <v>17144.228341999999</v>
      </c>
      <c r="H635" s="10">
        <v>2748.7518620000001</v>
      </c>
      <c r="I635" s="10">
        <v>12341.685175000001</v>
      </c>
    </row>
    <row r="636" spans="1:9" x14ac:dyDescent="0.25">
      <c r="A636" s="8" t="s">
        <v>1206</v>
      </c>
      <c r="B636" s="8" t="s">
        <v>1257</v>
      </c>
      <c r="C636" s="9" t="s">
        <v>1258</v>
      </c>
      <c r="D636" s="10">
        <v>9797.4799180000009</v>
      </c>
      <c r="E636" s="10">
        <v>2267.1693730000002</v>
      </c>
      <c r="F636" s="10">
        <v>0</v>
      </c>
      <c r="G636" s="10">
        <f t="shared" si="9"/>
        <v>12064.649291000002</v>
      </c>
      <c r="H636" s="10">
        <v>22079.139203999999</v>
      </c>
      <c r="I636" s="10">
        <v>12493.772525</v>
      </c>
    </row>
    <row r="637" spans="1:9" x14ac:dyDescent="0.25">
      <c r="A637" s="8" t="s">
        <v>1206</v>
      </c>
      <c r="B637" s="8" t="s">
        <v>1259</v>
      </c>
      <c r="C637" s="9" t="s">
        <v>1260</v>
      </c>
      <c r="D637" s="10">
        <v>31479.349516999999</v>
      </c>
      <c r="E637" s="10">
        <v>2.8176939999999999</v>
      </c>
      <c r="F637" s="10">
        <v>0</v>
      </c>
      <c r="G637" s="10">
        <f t="shared" si="9"/>
        <v>31482.167211</v>
      </c>
      <c r="H637" s="10">
        <v>16500.585868999999</v>
      </c>
      <c r="I637" s="10">
        <v>90814.454419000002</v>
      </c>
    </row>
    <row r="638" spans="1:9" x14ac:dyDescent="0.25">
      <c r="A638" s="8" t="s">
        <v>1206</v>
      </c>
      <c r="B638" s="8" t="s">
        <v>485</v>
      </c>
      <c r="C638" s="9" t="s">
        <v>1261</v>
      </c>
      <c r="D638" s="10">
        <v>128.45619500000001</v>
      </c>
      <c r="E638" s="10">
        <v>19453.613691999999</v>
      </c>
      <c r="F638" s="10">
        <v>3.4961549999999999</v>
      </c>
      <c r="G638" s="10">
        <f t="shared" si="9"/>
        <v>19585.566041999999</v>
      </c>
      <c r="H638" s="10">
        <v>5466.1102549999996</v>
      </c>
      <c r="I638" s="10">
        <v>8806.4739910000008</v>
      </c>
    </row>
    <row r="639" spans="1:9" x14ac:dyDescent="0.25">
      <c r="A639" s="8" t="s">
        <v>1206</v>
      </c>
      <c r="B639" s="8" t="s">
        <v>1262</v>
      </c>
      <c r="C639" s="9" t="s">
        <v>1263</v>
      </c>
      <c r="D639" s="10">
        <v>33239.341931000003</v>
      </c>
      <c r="E639" s="10">
        <v>17.442143000000002</v>
      </c>
      <c r="F639" s="10">
        <v>0</v>
      </c>
      <c r="G639" s="10">
        <f t="shared" si="9"/>
        <v>33256.784074000003</v>
      </c>
      <c r="H639" s="10">
        <v>9699.3189500000008</v>
      </c>
      <c r="I639" s="10">
        <v>38.092664999999997</v>
      </c>
    </row>
    <row r="640" spans="1:9" x14ac:dyDescent="0.25">
      <c r="A640" s="8" t="s">
        <v>1206</v>
      </c>
      <c r="B640" s="8" t="s">
        <v>1264</v>
      </c>
      <c r="C640" s="9" t="s">
        <v>1265</v>
      </c>
      <c r="D640" s="10">
        <v>25222.711940000001</v>
      </c>
      <c r="E640" s="10">
        <v>1367.2474380000001</v>
      </c>
      <c r="F640" s="10">
        <v>0</v>
      </c>
      <c r="G640" s="10">
        <f t="shared" si="9"/>
        <v>26589.959378</v>
      </c>
      <c r="H640" s="10">
        <v>1644.8625770000001</v>
      </c>
      <c r="I640" s="10">
        <v>8136.6384669999998</v>
      </c>
    </row>
    <row r="641" spans="1:9" x14ac:dyDescent="0.25">
      <c r="A641" s="8" t="s">
        <v>1206</v>
      </c>
      <c r="B641" s="8" t="s">
        <v>1266</v>
      </c>
      <c r="C641" s="9" t="s">
        <v>1267</v>
      </c>
      <c r="D641" s="10">
        <v>11477.507932</v>
      </c>
      <c r="E641" s="10">
        <v>15491.35658</v>
      </c>
      <c r="F641" s="10">
        <v>0</v>
      </c>
      <c r="G641" s="10">
        <f t="shared" si="9"/>
        <v>26968.864512</v>
      </c>
      <c r="H641" s="10">
        <v>11360.047871000001</v>
      </c>
      <c r="I641" s="10">
        <v>77.058394000000007</v>
      </c>
    </row>
    <row r="642" spans="1:9" x14ac:dyDescent="0.25">
      <c r="A642" s="8" t="s">
        <v>1206</v>
      </c>
      <c r="B642" s="8" t="s">
        <v>1268</v>
      </c>
      <c r="C642" s="9" t="s">
        <v>1269</v>
      </c>
      <c r="D642" s="10">
        <v>6.7643719999999998</v>
      </c>
      <c r="E642" s="10">
        <v>40283.998605000001</v>
      </c>
      <c r="F642" s="10">
        <v>1270.609346</v>
      </c>
      <c r="G642" s="10">
        <f t="shared" si="9"/>
        <v>41561.372322999996</v>
      </c>
      <c r="H642" s="10">
        <v>7915.1955269999999</v>
      </c>
      <c r="I642" s="10">
        <v>3680.7540650000001</v>
      </c>
    </row>
    <row r="643" spans="1:9" x14ac:dyDescent="0.25">
      <c r="A643" s="8" t="s">
        <v>1206</v>
      </c>
      <c r="B643" s="8" t="s">
        <v>1270</v>
      </c>
      <c r="C643" s="9" t="s">
        <v>1271</v>
      </c>
      <c r="D643" s="10">
        <v>0.35856700000000002</v>
      </c>
      <c r="E643" s="10">
        <v>17100.709236999999</v>
      </c>
      <c r="F643" s="10">
        <v>1.3869089999999999</v>
      </c>
      <c r="G643" s="10">
        <f t="shared" si="9"/>
        <v>17102.454712999999</v>
      </c>
      <c r="H643" s="10">
        <v>2204.4700360000002</v>
      </c>
      <c r="I643" s="10">
        <v>27709.5733</v>
      </c>
    </row>
    <row r="644" spans="1:9" x14ac:dyDescent="0.25">
      <c r="A644" s="8" t="s">
        <v>1206</v>
      </c>
      <c r="B644" s="8" t="s">
        <v>1272</v>
      </c>
      <c r="C644" s="9" t="s">
        <v>1273</v>
      </c>
      <c r="D644" s="10">
        <v>354.46738699999997</v>
      </c>
      <c r="E644" s="10">
        <v>15367.87046</v>
      </c>
      <c r="F644" s="10">
        <v>458.941484</v>
      </c>
      <c r="G644" s="10">
        <f t="shared" si="9"/>
        <v>16181.279331000002</v>
      </c>
      <c r="H644" s="10">
        <v>2373.3353510000002</v>
      </c>
      <c r="I644" s="10">
        <v>74.361249999999998</v>
      </c>
    </row>
    <row r="645" spans="1:9" x14ac:dyDescent="0.25">
      <c r="A645" s="8" t="s">
        <v>1206</v>
      </c>
      <c r="B645" s="8" t="s">
        <v>1274</v>
      </c>
      <c r="C645" s="9" t="s">
        <v>1275</v>
      </c>
      <c r="D645" s="10">
        <v>27283.003751</v>
      </c>
      <c r="E645" s="10">
        <v>3702.323398</v>
      </c>
      <c r="F645" s="10">
        <v>5.8915160000000002</v>
      </c>
      <c r="G645" s="10">
        <f t="shared" si="9"/>
        <v>30991.218665</v>
      </c>
      <c r="H645" s="10">
        <v>22703.964927000001</v>
      </c>
      <c r="I645" s="10">
        <v>211.74037200000001</v>
      </c>
    </row>
    <row r="646" spans="1:9" x14ac:dyDescent="0.25">
      <c r="A646" s="8" t="s">
        <v>1206</v>
      </c>
      <c r="B646" s="8" t="s">
        <v>1276</v>
      </c>
      <c r="C646" s="9" t="s">
        <v>1277</v>
      </c>
      <c r="D646" s="10">
        <v>3177.1255059999999</v>
      </c>
      <c r="E646" s="10">
        <v>19994.999782999999</v>
      </c>
      <c r="F646" s="10">
        <v>1.321464</v>
      </c>
      <c r="G646" s="10">
        <f t="shared" si="9"/>
        <v>23173.446753</v>
      </c>
      <c r="H646" s="10">
        <v>8942.9041309999993</v>
      </c>
      <c r="I646" s="10">
        <v>60.490499</v>
      </c>
    </row>
    <row r="647" spans="1:9" x14ac:dyDescent="0.25">
      <c r="A647" s="8" t="s">
        <v>1278</v>
      </c>
      <c r="B647" s="8" t="s">
        <v>1279</v>
      </c>
      <c r="C647" s="9" t="s">
        <v>1280</v>
      </c>
      <c r="D647" s="10">
        <v>111935.12405</v>
      </c>
      <c r="E647" s="10">
        <v>582.60874999999999</v>
      </c>
      <c r="F647" s="10">
        <v>0</v>
      </c>
      <c r="G647" s="10">
        <f t="shared" ref="G647:G710" si="10">+D647+E647+F647</f>
        <v>112517.7328</v>
      </c>
      <c r="H647" s="10">
        <v>154055.688754</v>
      </c>
      <c r="I647" s="10">
        <v>42010.362237000001</v>
      </c>
    </row>
    <row r="648" spans="1:9" x14ac:dyDescent="0.25">
      <c r="A648" s="8" t="s">
        <v>1278</v>
      </c>
      <c r="B648" s="8" t="s">
        <v>701</v>
      </c>
      <c r="C648" s="9" t="s">
        <v>1281</v>
      </c>
      <c r="D648" s="10">
        <v>10977.285416000001</v>
      </c>
      <c r="E648" s="10">
        <v>0</v>
      </c>
      <c r="F648" s="10">
        <v>0</v>
      </c>
      <c r="G648" s="10">
        <f t="shared" si="10"/>
        <v>10977.285416000001</v>
      </c>
      <c r="H648" s="10">
        <v>37281.790790999999</v>
      </c>
      <c r="I648" s="10">
        <v>6162.6264140000003</v>
      </c>
    </row>
    <row r="649" spans="1:9" x14ac:dyDescent="0.25">
      <c r="A649" s="8" t="s">
        <v>1278</v>
      </c>
      <c r="B649" s="8" t="s">
        <v>1282</v>
      </c>
      <c r="C649" s="9" t="s">
        <v>1283</v>
      </c>
      <c r="D649" s="10">
        <v>25.163128</v>
      </c>
      <c r="E649" s="10">
        <v>40714.560409999998</v>
      </c>
      <c r="F649" s="10">
        <v>0</v>
      </c>
      <c r="G649" s="10">
        <f t="shared" si="10"/>
        <v>40739.723537999998</v>
      </c>
      <c r="H649" s="10">
        <v>38003.130277999997</v>
      </c>
      <c r="I649" s="10">
        <v>1309.826622</v>
      </c>
    </row>
    <row r="650" spans="1:9" x14ac:dyDescent="0.25">
      <c r="A650" s="8" t="s">
        <v>1278</v>
      </c>
      <c r="B650" s="8" t="s">
        <v>1284</v>
      </c>
      <c r="C650" s="9" t="s">
        <v>1285</v>
      </c>
      <c r="D650" s="10">
        <v>37092.466801000002</v>
      </c>
      <c r="E650" s="10">
        <v>12312.194563999999</v>
      </c>
      <c r="F650" s="10">
        <v>84.200097999999997</v>
      </c>
      <c r="G650" s="10">
        <f t="shared" si="10"/>
        <v>49488.861463000001</v>
      </c>
      <c r="H650" s="10">
        <v>22415.335870999999</v>
      </c>
      <c r="I650" s="10">
        <v>103180.528918</v>
      </c>
    </row>
    <row r="651" spans="1:9" x14ac:dyDescent="0.25">
      <c r="A651" s="8" t="s">
        <v>1278</v>
      </c>
      <c r="B651" s="8" t="s">
        <v>1286</v>
      </c>
      <c r="C651" s="9" t="s">
        <v>1287</v>
      </c>
      <c r="D651" s="10">
        <v>14203.689417</v>
      </c>
      <c r="E651" s="10">
        <v>41.387633999999998</v>
      </c>
      <c r="F651" s="10">
        <v>0</v>
      </c>
      <c r="G651" s="10">
        <f t="shared" si="10"/>
        <v>14245.077051</v>
      </c>
      <c r="H651" s="10">
        <v>8958.6007730000001</v>
      </c>
      <c r="I651" s="10">
        <v>91.558138</v>
      </c>
    </row>
    <row r="652" spans="1:9" x14ac:dyDescent="0.25">
      <c r="A652" s="8" t="s">
        <v>1278</v>
      </c>
      <c r="B652" s="8" t="s">
        <v>1288</v>
      </c>
      <c r="C652" s="9" t="s">
        <v>1289</v>
      </c>
      <c r="D652" s="10">
        <v>19660.838305000001</v>
      </c>
      <c r="E652" s="10">
        <v>36.191149000000003</v>
      </c>
      <c r="F652" s="10">
        <v>0</v>
      </c>
      <c r="G652" s="10">
        <f t="shared" si="10"/>
        <v>19697.029454</v>
      </c>
      <c r="H652" s="10">
        <v>4457.600359</v>
      </c>
      <c r="I652" s="10">
        <v>90.474986999999999</v>
      </c>
    </row>
    <row r="653" spans="1:9" x14ac:dyDescent="0.25">
      <c r="A653" s="8" t="s">
        <v>1278</v>
      </c>
      <c r="B653" s="8" t="s">
        <v>1290</v>
      </c>
      <c r="C653" s="9" t="s">
        <v>1291</v>
      </c>
      <c r="D653" s="10">
        <v>39046.121653000002</v>
      </c>
      <c r="E653" s="10">
        <v>81.641578999999993</v>
      </c>
      <c r="F653" s="10">
        <v>0</v>
      </c>
      <c r="G653" s="10">
        <f t="shared" si="10"/>
        <v>39127.763232000005</v>
      </c>
      <c r="H653" s="10">
        <v>7247.4629789999999</v>
      </c>
      <c r="I653" s="10">
        <v>876.98593800000003</v>
      </c>
    </row>
    <row r="654" spans="1:9" x14ac:dyDescent="0.25">
      <c r="A654" s="8" t="s">
        <v>1278</v>
      </c>
      <c r="B654" s="8" t="s">
        <v>1292</v>
      </c>
      <c r="C654" s="9" t="s">
        <v>1293</v>
      </c>
      <c r="D654" s="10">
        <v>8220.2236699999994</v>
      </c>
      <c r="E654" s="10">
        <v>8.3205670000000005</v>
      </c>
      <c r="F654" s="10">
        <v>0</v>
      </c>
      <c r="G654" s="10">
        <f t="shared" si="10"/>
        <v>8228.5442370000001</v>
      </c>
      <c r="H654" s="10">
        <v>12993.251485000001</v>
      </c>
      <c r="I654" s="10">
        <v>295.63395500000001</v>
      </c>
    </row>
    <row r="655" spans="1:9" x14ac:dyDescent="0.25">
      <c r="A655" s="8" t="s">
        <v>1278</v>
      </c>
      <c r="B655" s="8" t="s">
        <v>1294</v>
      </c>
      <c r="C655" s="9" t="s">
        <v>1295</v>
      </c>
      <c r="D655" s="10">
        <v>3872.2103339999999</v>
      </c>
      <c r="E655" s="10">
        <v>5286.2998850000004</v>
      </c>
      <c r="F655" s="10">
        <v>0</v>
      </c>
      <c r="G655" s="10">
        <f t="shared" si="10"/>
        <v>9158.5102189999998</v>
      </c>
      <c r="H655" s="10">
        <v>5704.3632690000004</v>
      </c>
      <c r="I655" s="10">
        <v>2988.3934300000001</v>
      </c>
    </row>
    <row r="656" spans="1:9" x14ac:dyDescent="0.25">
      <c r="A656" s="8" t="s">
        <v>1278</v>
      </c>
      <c r="B656" s="8" t="s">
        <v>1296</v>
      </c>
      <c r="C656" s="9" t="s">
        <v>1297</v>
      </c>
      <c r="D656" s="10">
        <v>10703.328797</v>
      </c>
      <c r="E656" s="10">
        <v>3413.495551</v>
      </c>
      <c r="F656" s="10">
        <v>0</v>
      </c>
      <c r="G656" s="10">
        <f t="shared" si="10"/>
        <v>14116.824348</v>
      </c>
      <c r="H656" s="10">
        <v>152907.44803699999</v>
      </c>
      <c r="I656" s="10">
        <v>9966.2218959999991</v>
      </c>
    </row>
    <row r="657" spans="1:9" x14ac:dyDescent="0.25">
      <c r="A657" s="8" t="s">
        <v>1278</v>
      </c>
      <c r="B657" s="8" t="s">
        <v>1298</v>
      </c>
      <c r="C657" s="9" t="s">
        <v>1299</v>
      </c>
      <c r="D657" s="10">
        <v>268.27687400000002</v>
      </c>
      <c r="E657" s="10">
        <v>1443.0688170000001</v>
      </c>
      <c r="F657" s="10">
        <v>0</v>
      </c>
      <c r="G657" s="10">
        <f t="shared" si="10"/>
        <v>1711.345691</v>
      </c>
      <c r="H657" s="10">
        <v>156362.97179099999</v>
      </c>
      <c r="I657" s="10">
        <v>4160.6586880000004</v>
      </c>
    </row>
    <row r="658" spans="1:9" x14ac:dyDescent="0.25">
      <c r="A658" s="8" t="s">
        <v>1278</v>
      </c>
      <c r="B658" s="8" t="s">
        <v>1300</v>
      </c>
      <c r="C658" s="9" t="s">
        <v>1301</v>
      </c>
      <c r="D658" s="10">
        <v>34733.444809000001</v>
      </c>
      <c r="E658" s="10">
        <v>35054.939394000001</v>
      </c>
      <c r="F658" s="10">
        <v>0</v>
      </c>
      <c r="G658" s="10">
        <f t="shared" si="10"/>
        <v>69788.384202999994</v>
      </c>
      <c r="H658" s="10">
        <v>33942.752423999998</v>
      </c>
      <c r="I658" s="10">
        <v>27661.237848000001</v>
      </c>
    </row>
    <row r="659" spans="1:9" x14ac:dyDescent="0.25">
      <c r="A659" s="8" t="s">
        <v>1278</v>
      </c>
      <c r="B659" s="8" t="s">
        <v>1302</v>
      </c>
      <c r="C659" s="9" t="s">
        <v>1303</v>
      </c>
      <c r="D659" s="10">
        <v>1.4738009999999999</v>
      </c>
      <c r="E659" s="10">
        <v>26922.275762000001</v>
      </c>
      <c r="F659" s="10">
        <v>3899.410104</v>
      </c>
      <c r="G659" s="10">
        <f t="shared" si="10"/>
        <v>30823.159667</v>
      </c>
      <c r="H659" s="10">
        <v>725583.95288899995</v>
      </c>
      <c r="I659" s="10">
        <v>31949.121920000001</v>
      </c>
    </row>
    <row r="660" spans="1:9" x14ac:dyDescent="0.25">
      <c r="A660" s="8" t="s">
        <v>1278</v>
      </c>
      <c r="B660" s="8" t="s">
        <v>1304</v>
      </c>
      <c r="C660" s="9" t="s">
        <v>1305</v>
      </c>
      <c r="D660" s="10">
        <v>16.937511000000001</v>
      </c>
      <c r="E660" s="10">
        <v>17586.455098999999</v>
      </c>
      <c r="F660" s="10">
        <v>0</v>
      </c>
      <c r="G660" s="10">
        <f t="shared" si="10"/>
        <v>17603.392609999999</v>
      </c>
      <c r="H660" s="10">
        <v>4905.8412289999997</v>
      </c>
      <c r="I660" s="10">
        <v>2102.0333089999999</v>
      </c>
    </row>
    <row r="661" spans="1:9" x14ac:dyDescent="0.25">
      <c r="A661" s="8" t="s">
        <v>1278</v>
      </c>
      <c r="B661" s="8" t="s">
        <v>397</v>
      </c>
      <c r="C661" s="9" t="s">
        <v>1306</v>
      </c>
      <c r="D661" s="10">
        <v>20738.731239000001</v>
      </c>
      <c r="E661" s="10">
        <v>89.768811999999997</v>
      </c>
      <c r="F661" s="10">
        <v>0</v>
      </c>
      <c r="G661" s="10">
        <f t="shared" si="10"/>
        <v>20828.500050999999</v>
      </c>
      <c r="H661" s="10">
        <v>2171.6839580000001</v>
      </c>
      <c r="I661" s="10">
        <v>3045.9305319999999</v>
      </c>
    </row>
    <row r="662" spans="1:9" x14ac:dyDescent="0.25">
      <c r="A662" s="8" t="s">
        <v>1307</v>
      </c>
      <c r="B662" s="8" t="s">
        <v>1308</v>
      </c>
      <c r="C662" s="9" t="s">
        <v>1309</v>
      </c>
      <c r="D662" s="10">
        <v>50720.973599999998</v>
      </c>
      <c r="E662" s="10">
        <v>18367.524035999999</v>
      </c>
      <c r="F662" s="10">
        <v>0</v>
      </c>
      <c r="G662" s="10">
        <f t="shared" si="10"/>
        <v>69088.497636</v>
      </c>
      <c r="H662" s="10">
        <v>37085.721587</v>
      </c>
      <c r="I662" s="10">
        <v>128996.805238</v>
      </c>
    </row>
    <row r="663" spans="1:9" x14ac:dyDescent="0.25">
      <c r="A663" s="8" t="s">
        <v>1307</v>
      </c>
      <c r="B663" s="8" t="s">
        <v>1310</v>
      </c>
      <c r="C663" s="9" t="s">
        <v>1311</v>
      </c>
      <c r="D663" s="10">
        <v>23727.457066999999</v>
      </c>
      <c r="E663" s="10">
        <v>14039.600646000001</v>
      </c>
      <c r="F663" s="10">
        <v>0</v>
      </c>
      <c r="G663" s="10">
        <f t="shared" si="10"/>
        <v>37767.057713000002</v>
      </c>
      <c r="H663" s="10">
        <v>2804.6851219999999</v>
      </c>
      <c r="I663" s="10">
        <v>168.628908</v>
      </c>
    </row>
    <row r="664" spans="1:9" x14ac:dyDescent="0.25">
      <c r="A664" s="8" t="s">
        <v>1307</v>
      </c>
      <c r="B664" s="8" t="s">
        <v>1312</v>
      </c>
      <c r="C664" s="9" t="s">
        <v>1313</v>
      </c>
      <c r="D664" s="10">
        <v>19627.685146</v>
      </c>
      <c r="E664" s="10">
        <v>12743.264158</v>
      </c>
      <c r="F664" s="10">
        <v>0</v>
      </c>
      <c r="G664" s="10">
        <f t="shared" si="10"/>
        <v>32370.949304000002</v>
      </c>
      <c r="H664" s="10">
        <v>59130.790815</v>
      </c>
      <c r="I664" s="10">
        <v>82998.633252</v>
      </c>
    </row>
    <row r="665" spans="1:9" x14ac:dyDescent="0.25">
      <c r="A665" s="8" t="s">
        <v>1307</v>
      </c>
      <c r="B665" s="8" t="s">
        <v>1314</v>
      </c>
      <c r="C665" s="9" t="s">
        <v>1315</v>
      </c>
      <c r="D665" s="10">
        <v>86158.824615000005</v>
      </c>
      <c r="E665" s="10">
        <v>3648.7912329999999</v>
      </c>
      <c r="F665" s="10">
        <v>0</v>
      </c>
      <c r="G665" s="10">
        <f t="shared" si="10"/>
        <v>89807.615848000001</v>
      </c>
      <c r="H665" s="10">
        <v>17807.429071999999</v>
      </c>
      <c r="I665" s="10">
        <v>5663.8960059999999</v>
      </c>
    </row>
    <row r="666" spans="1:9" x14ac:dyDescent="0.25">
      <c r="A666" s="8" t="s">
        <v>1307</v>
      </c>
      <c r="B666" s="8" t="s">
        <v>1316</v>
      </c>
      <c r="C666" s="9" t="s">
        <v>1317</v>
      </c>
      <c r="D666" s="10">
        <v>0</v>
      </c>
      <c r="E666" s="10">
        <v>0</v>
      </c>
      <c r="F666" s="10">
        <v>0</v>
      </c>
      <c r="G666" s="10">
        <f t="shared" si="10"/>
        <v>0</v>
      </c>
      <c r="H666" s="10">
        <v>0</v>
      </c>
      <c r="I666" s="10">
        <v>17504.222723999999</v>
      </c>
    </row>
    <row r="667" spans="1:9" x14ac:dyDescent="0.25">
      <c r="A667" s="8" t="s">
        <v>1307</v>
      </c>
      <c r="B667" s="8" t="s">
        <v>1318</v>
      </c>
      <c r="C667" s="9" t="s">
        <v>1319</v>
      </c>
      <c r="D667" s="10">
        <v>46434.868852</v>
      </c>
      <c r="E667" s="10">
        <v>638.99223300000006</v>
      </c>
      <c r="F667" s="10">
        <v>0</v>
      </c>
      <c r="G667" s="10">
        <f t="shared" si="10"/>
        <v>47073.861084999997</v>
      </c>
      <c r="H667" s="10">
        <v>3768.1470060000001</v>
      </c>
      <c r="I667" s="10">
        <v>2854.7035599999999</v>
      </c>
    </row>
    <row r="668" spans="1:9" x14ac:dyDescent="0.25">
      <c r="A668" s="8" t="s">
        <v>1307</v>
      </c>
      <c r="B668" s="8" t="s">
        <v>1320</v>
      </c>
      <c r="C668" s="9" t="s">
        <v>1321</v>
      </c>
      <c r="D668" s="10">
        <v>51674.627192</v>
      </c>
      <c r="E668" s="10">
        <v>1871.672515</v>
      </c>
      <c r="F668" s="10">
        <v>0</v>
      </c>
      <c r="G668" s="10">
        <f t="shared" si="10"/>
        <v>53546.299706999998</v>
      </c>
      <c r="H668" s="10">
        <v>32105.167366000001</v>
      </c>
      <c r="I668" s="10">
        <v>46856.122894</v>
      </c>
    </row>
    <row r="669" spans="1:9" x14ac:dyDescent="0.25">
      <c r="A669" s="8" t="s">
        <v>1307</v>
      </c>
      <c r="B669" s="8" t="s">
        <v>33</v>
      </c>
      <c r="C669" s="9" t="s">
        <v>1322</v>
      </c>
      <c r="D669" s="10">
        <v>179.419861</v>
      </c>
      <c r="E669" s="10">
        <v>0</v>
      </c>
      <c r="F669" s="10">
        <v>0</v>
      </c>
      <c r="G669" s="10">
        <f t="shared" si="10"/>
        <v>179.419861</v>
      </c>
      <c r="H669" s="10">
        <v>64.613241000000002</v>
      </c>
      <c r="I669" s="10">
        <v>10697.546453999999</v>
      </c>
    </row>
    <row r="670" spans="1:9" x14ac:dyDescent="0.25">
      <c r="A670" s="8" t="s">
        <v>1307</v>
      </c>
      <c r="B670" s="8" t="s">
        <v>1323</v>
      </c>
      <c r="C670" s="9" t="s">
        <v>1324</v>
      </c>
      <c r="D670" s="10">
        <v>35499.493209</v>
      </c>
      <c r="E670" s="10">
        <v>3163.7308069999999</v>
      </c>
      <c r="F670" s="10">
        <v>0</v>
      </c>
      <c r="G670" s="10">
        <f t="shared" si="10"/>
        <v>38663.224016</v>
      </c>
      <c r="H670" s="10">
        <v>41352.488125999997</v>
      </c>
      <c r="I670" s="10">
        <v>3284.0064339999999</v>
      </c>
    </row>
    <row r="671" spans="1:9" x14ac:dyDescent="0.25">
      <c r="A671" s="8" t="s">
        <v>1307</v>
      </c>
      <c r="B671" s="8" t="s">
        <v>1325</v>
      </c>
      <c r="C671" s="9" t="s">
        <v>1326</v>
      </c>
      <c r="D671" s="10">
        <v>7827.9294129999998</v>
      </c>
      <c r="E671" s="10">
        <v>0</v>
      </c>
      <c r="F671" s="10">
        <v>0</v>
      </c>
      <c r="G671" s="10">
        <f t="shared" si="10"/>
        <v>7827.9294129999998</v>
      </c>
      <c r="H671" s="10">
        <v>792.58049200000005</v>
      </c>
      <c r="I671" s="10">
        <v>47235.615179</v>
      </c>
    </row>
    <row r="672" spans="1:9" x14ac:dyDescent="0.25">
      <c r="A672" s="8" t="s">
        <v>1307</v>
      </c>
      <c r="B672" s="8" t="s">
        <v>1327</v>
      </c>
      <c r="C672" s="9" t="s">
        <v>1328</v>
      </c>
      <c r="D672" s="10">
        <v>0</v>
      </c>
      <c r="E672" s="10">
        <v>0</v>
      </c>
      <c r="F672" s="10">
        <v>0</v>
      </c>
      <c r="G672" s="10">
        <f t="shared" si="10"/>
        <v>0</v>
      </c>
      <c r="H672" s="10">
        <v>0</v>
      </c>
      <c r="I672" s="10">
        <v>26372.689031000002</v>
      </c>
    </row>
    <row r="673" spans="1:9" x14ac:dyDescent="0.25">
      <c r="A673" s="8" t="s">
        <v>1307</v>
      </c>
      <c r="B673" s="8" t="s">
        <v>1329</v>
      </c>
      <c r="C673" s="9" t="s">
        <v>1330</v>
      </c>
      <c r="D673" s="10">
        <v>57680.501585999998</v>
      </c>
      <c r="E673" s="10">
        <v>28.8019</v>
      </c>
      <c r="F673" s="10">
        <v>0</v>
      </c>
      <c r="G673" s="10">
        <f t="shared" si="10"/>
        <v>57709.303485999997</v>
      </c>
      <c r="H673" s="10">
        <v>34847.749094999999</v>
      </c>
      <c r="I673" s="10">
        <v>4431.732806</v>
      </c>
    </row>
    <row r="674" spans="1:9" x14ac:dyDescent="0.25">
      <c r="A674" s="8" t="s">
        <v>1307</v>
      </c>
      <c r="B674" s="8" t="s">
        <v>1331</v>
      </c>
      <c r="C674" s="9" t="s">
        <v>1332</v>
      </c>
      <c r="D674" s="10">
        <v>31938.556908999999</v>
      </c>
      <c r="E674" s="10">
        <v>4085.7174070000001</v>
      </c>
      <c r="F674" s="10">
        <v>0</v>
      </c>
      <c r="G674" s="10">
        <f t="shared" si="10"/>
        <v>36024.274315999995</v>
      </c>
      <c r="H674" s="10">
        <v>15789.235280000001</v>
      </c>
      <c r="I674" s="10">
        <v>3121.1385049999999</v>
      </c>
    </row>
    <row r="675" spans="1:9" x14ac:dyDescent="0.25">
      <c r="A675" s="8" t="s">
        <v>1307</v>
      </c>
      <c r="B675" s="8" t="s">
        <v>1333</v>
      </c>
      <c r="C675" s="9" t="s">
        <v>1334</v>
      </c>
      <c r="D675" s="10">
        <v>70969.600762999995</v>
      </c>
      <c r="E675" s="10">
        <v>0</v>
      </c>
      <c r="F675" s="10">
        <v>0</v>
      </c>
      <c r="G675" s="10">
        <f t="shared" si="10"/>
        <v>70969.600762999995</v>
      </c>
      <c r="H675" s="10">
        <v>10900.230557999999</v>
      </c>
      <c r="I675" s="10">
        <v>2888.4406629999999</v>
      </c>
    </row>
    <row r="676" spans="1:9" x14ac:dyDescent="0.25">
      <c r="A676" s="8" t="s">
        <v>1307</v>
      </c>
      <c r="B676" s="8" t="s">
        <v>1335</v>
      </c>
      <c r="C676" s="9" t="s">
        <v>1336</v>
      </c>
      <c r="D676" s="10">
        <v>526.96456000000001</v>
      </c>
      <c r="E676" s="10">
        <v>0.43712699999999999</v>
      </c>
      <c r="F676" s="10">
        <v>0</v>
      </c>
      <c r="G676" s="10">
        <f t="shared" si="10"/>
        <v>527.40168700000004</v>
      </c>
      <c r="H676" s="10">
        <v>56.986217000000003</v>
      </c>
      <c r="I676" s="10">
        <v>31542.448049999999</v>
      </c>
    </row>
    <row r="677" spans="1:9" x14ac:dyDescent="0.25">
      <c r="A677" s="8" t="s">
        <v>1307</v>
      </c>
      <c r="B677" s="8" t="s">
        <v>1337</v>
      </c>
      <c r="C677" s="9" t="s">
        <v>1338</v>
      </c>
      <c r="D677" s="10">
        <v>45750.04176</v>
      </c>
      <c r="E677" s="10">
        <v>5471.9947460000003</v>
      </c>
      <c r="F677" s="10">
        <v>0</v>
      </c>
      <c r="G677" s="10">
        <f t="shared" si="10"/>
        <v>51222.036506000004</v>
      </c>
      <c r="H677" s="10">
        <v>11106.871942</v>
      </c>
      <c r="I677" s="10">
        <v>5163.5600169999998</v>
      </c>
    </row>
    <row r="678" spans="1:9" x14ac:dyDescent="0.25">
      <c r="A678" s="8" t="s">
        <v>1307</v>
      </c>
      <c r="B678" s="8" t="s">
        <v>1339</v>
      </c>
      <c r="C678" s="9" t="s">
        <v>1340</v>
      </c>
      <c r="D678" s="10">
        <v>79586.269406000007</v>
      </c>
      <c r="E678" s="10">
        <v>0</v>
      </c>
      <c r="F678" s="10">
        <v>0</v>
      </c>
      <c r="G678" s="10">
        <f t="shared" si="10"/>
        <v>79586.269406000007</v>
      </c>
      <c r="H678" s="10">
        <v>10661.510985999999</v>
      </c>
      <c r="I678" s="10">
        <v>73732.853873999993</v>
      </c>
    </row>
    <row r="679" spans="1:9" x14ac:dyDescent="0.25">
      <c r="A679" s="8" t="s">
        <v>1307</v>
      </c>
      <c r="B679" s="8" t="s">
        <v>1341</v>
      </c>
      <c r="C679" s="9" t="s">
        <v>1342</v>
      </c>
      <c r="D679" s="10">
        <v>93513.908540000004</v>
      </c>
      <c r="E679" s="10">
        <v>5786.0975989999997</v>
      </c>
      <c r="F679" s="10">
        <v>0</v>
      </c>
      <c r="G679" s="10">
        <f t="shared" si="10"/>
        <v>99300.006139000005</v>
      </c>
      <c r="H679" s="10">
        <v>45194.667311999998</v>
      </c>
      <c r="I679" s="10">
        <v>548.08405400000004</v>
      </c>
    </row>
    <row r="680" spans="1:9" x14ac:dyDescent="0.25">
      <c r="A680" s="8" t="s">
        <v>1307</v>
      </c>
      <c r="B680" s="8" t="s">
        <v>1343</v>
      </c>
      <c r="C680" s="9" t="s">
        <v>1344</v>
      </c>
      <c r="D680" s="10">
        <v>0</v>
      </c>
      <c r="E680" s="10">
        <v>0</v>
      </c>
      <c r="F680" s="10">
        <v>0</v>
      </c>
      <c r="G680" s="10">
        <f t="shared" si="10"/>
        <v>0</v>
      </c>
      <c r="H680" s="10">
        <v>0</v>
      </c>
      <c r="I680" s="10">
        <v>67664.745626999997</v>
      </c>
    </row>
    <row r="681" spans="1:9" x14ac:dyDescent="0.25">
      <c r="A681" s="8" t="s">
        <v>1307</v>
      </c>
      <c r="B681" s="8" t="s">
        <v>1345</v>
      </c>
      <c r="C681" s="9" t="s">
        <v>1346</v>
      </c>
      <c r="D681" s="10">
        <v>0</v>
      </c>
      <c r="E681" s="10">
        <v>0</v>
      </c>
      <c r="F681" s="10">
        <v>0</v>
      </c>
      <c r="G681" s="10">
        <f t="shared" si="10"/>
        <v>0</v>
      </c>
      <c r="H681" s="10">
        <v>13.006307</v>
      </c>
      <c r="I681" s="10">
        <v>59736.506033999998</v>
      </c>
    </row>
    <row r="682" spans="1:9" x14ac:dyDescent="0.25">
      <c r="A682" s="8" t="s">
        <v>1307</v>
      </c>
      <c r="B682" s="8" t="s">
        <v>1347</v>
      </c>
      <c r="C682" s="9" t="s">
        <v>1348</v>
      </c>
      <c r="D682" s="10">
        <v>101913.795495</v>
      </c>
      <c r="E682" s="10">
        <v>1306.6763960000001</v>
      </c>
      <c r="F682" s="10">
        <v>0</v>
      </c>
      <c r="G682" s="10">
        <f t="shared" si="10"/>
        <v>103220.47189099999</v>
      </c>
      <c r="H682" s="10">
        <v>17472.007401999999</v>
      </c>
      <c r="I682" s="10">
        <v>2888.5686940000001</v>
      </c>
    </row>
    <row r="683" spans="1:9" x14ac:dyDescent="0.25">
      <c r="A683" s="8" t="s">
        <v>1307</v>
      </c>
      <c r="B683" s="8" t="s">
        <v>684</v>
      </c>
      <c r="C683" s="9" t="s">
        <v>1349</v>
      </c>
      <c r="D683" s="10">
        <v>0</v>
      </c>
      <c r="E683" s="10">
        <v>4.8372999999999999E-2</v>
      </c>
      <c r="F683" s="10">
        <v>0</v>
      </c>
      <c r="G683" s="10">
        <f t="shared" si="10"/>
        <v>4.8372999999999999E-2</v>
      </c>
      <c r="H683" s="10">
        <v>0</v>
      </c>
      <c r="I683" s="10">
        <v>16983.806649999999</v>
      </c>
    </row>
    <row r="684" spans="1:9" x14ac:dyDescent="0.25">
      <c r="A684" s="8" t="s">
        <v>1307</v>
      </c>
      <c r="B684" s="8" t="s">
        <v>1350</v>
      </c>
      <c r="C684" s="9" t="s">
        <v>1351</v>
      </c>
      <c r="D684" s="10">
        <v>33851.101116999998</v>
      </c>
      <c r="E684" s="10">
        <v>849.90239199999996</v>
      </c>
      <c r="F684" s="10">
        <v>0</v>
      </c>
      <c r="G684" s="10">
        <f t="shared" si="10"/>
        <v>34701.003509000002</v>
      </c>
      <c r="H684" s="10">
        <v>6931.8841050000001</v>
      </c>
      <c r="I684" s="10">
        <v>2248.1370980000002</v>
      </c>
    </row>
    <row r="685" spans="1:9" x14ac:dyDescent="0.25">
      <c r="A685" s="8" t="s">
        <v>1307</v>
      </c>
      <c r="B685" s="8" t="s">
        <v>1352</v>
      </c>
      <c r="C685" s="9" t="s">
        <v>1353</v>
      </c>
      <c r="D685" s="10">
        <v>13234.638634000001</v>
      </c>
      <c r="E685" s="10">
        <v>1464.7301150000001</v>
      </c>
      <c r="F685" s="10">
        <v>0</v>
      </c>
      <c r="G685" s="10">
        <f t="shared" si="10"/>
        <v>14699.368749000001</v>
      </c>
      <c r="H685" s="10">
        <v>7986.1202400000002</v>
      </c>
      <c r="I685" s="10">
        <v>2961.4651800000001</v>
      </c>
    </row>
    <row r="686" spans="1:9" x14ac:dyDescent="0.25">
      <c r="A686" s="8" t="s">
        <v>1307</v>
      </c>
      <c r="B686" s="8" t="s">
        <v>1354</v>
      </c>
      <c r="C686" s="9" t="s">
        <v>1355</v>
      </c>
      <c r="D686" s="10">
        <v>88272.483353999996</v>
      </c>
      <c r="E686" s="10">
        <v>1405.339504</v>
      </c>
      <c r="F686" s="10">
        <v>0</v>
      </c>
      <c r="G686" s="10">
        <f t="shared" si="10"/>
        <v>89677.822858</v>
      </c>
      <c r="H686" s="10">
        <v>19114.994898000001</v>
      </c>
      <c r="I686" s="10">
        <v>3032.8678650000002</v>
      </c>
    </row>
    <row r="687" spans="1:9" x14ac:dyDescent="0.25">
      <c r="A687" s="8" t="s">
        <v>1307</v>
      </c>
      <c r="B687" s="8" t="s">
        <v>1356</v>
      </c>
      <c r="C687" s="9" t="s">
        <v>1357</v>
      </c>
      <c r="D687" s="10">
        <v>34831.226322000002</v>
      </c>
      <c r="E687" s="10">
        <v>1246.6204299999999</v>
      </c>
      <c r="F687" s="10">
        <v>0</v>
      </c>
      <c r="G687" s="10">
        <f t="shared" si="10"/>
        <v>36077.846752000005</v>
      </c>
      <c r="H687" s="10">
        <v>10718.337948</v>
      </c>
      <c r="I687" s="10">
        <v>2715.2322519999998</v>
      </c>
    </row>
    <row r="688" spans="1:9" x14ac:dyDescent="0.25">
      <c r="A688" s="8" t="s">
        <v>1307</v>
      </c>
      <c r="B688" s="8" t="s">
        <v>1358</v>
      </c>
      <c r="C688" s="9" t="s">
        <v>1359</v>
      </c>
      <c r="D688" s="10">
        <v>0</v>
      </c>
      <c r="E688" s="10">
        <v>156.124303</v>
      </c>
      <c r="F688" s="10">
        <v>0</v>
      </c>
      <c r="G688" s="10">
        <f t="shared" si="10"/>
        <v>156.124303</v>
      </c>
      <c r="H688" s="10">
        <v>1476.343777</v>
      </c>
      <c r="I688" s="10">
        <v>95388.009758</v>
      </c>
    </row>
    <row r="689" spans="1:9" x14ac:dyDescent="0.25">
      <c r="A689" s="8" t="s">
        <v>1307</v>
      </c>
      <c r="B689" s="8" t="s">
        <v>1360</v>
      </c>
      <c r="C689" s="9" t="s">
        <v>1361</v>
      </c>
      <c r="D689" s="10">
        <v>32072.255019</v>
      </c>
      <c r="E689" s="10">
        <v>1307.332557</v>
      </c>
      <c r="F689" s="10">
        <v>0</v>
      </c>
      <c r="G689" s="10">
        <f t="shared" si="10"/>
        <v>33379.587575999998</v>
      </c>
      <c r="H689" s="10">
        <v>10697.708860000001</v>
      </c>
      <c r="I689" s="10">
        <v>5415.7739860000001</v>
      </c>
    </row>
    <row r="690" spans="1:9" x14ac:dyDescent="0.25">
      <c r="A690" s="8" t="s">
        <v>1307</v>
      </c>
      <c r="B690" s="8" t="s">
        <v>1362</v>
      </c>
      <c r="C690" s="9" t="s">
        <v>1363</v>
      </c>
      <c r="D690" s="10">
        <v>28126.931132999998</v>
      </c>
      <c r="E690" s="10">
        <v>501.36972100000003</v>
      </c>
      <c r="F690" s="10">
        <v>0</v>
      </c>
      <c r="G690" s="10">
        <f t="shared" si="10"/>
        <v>28628.300853999997</v>
      </c>
      <c r="H690" s="10">
        <v>2155.4205200000001</v>
      </c>
      <c r="I690" s="10">
        <v>4492.1107590000001</v>
      </c>
    </row>
    <row r="691" spans="1:9" x14ac:dyDescent="0.25">
      <c r="A691" s="8" t="s">
        <v>1307</v>
      </c>
      <c r="B691" s="8" t="s">
        <v>1364</v>
      </c>
      <c r="C691" s="9" t="s">
        <v>1365</v>
      </c>
      <c r="D691" s="10">
        <v>8285.3188790000004</v>
      </c>
      <c r="E691" s="10">
        <v>224.88081700000001</v>
      </c>
      <c r="F691" s="10">
        <v>0</v>
      </c>
      <c r="G691" s="10">
        <f t="shared" si="10"/>
        <v>8510.1996959999997</v>
      </c>
      <c r="H691" s="10">
        <v>703.10124599999995</v>
      </c>
      <c r="I691" s="10">
        <v>35397.524615000002</v>
      </c>
    </row>
    <row r="692" spans="1:9" x14ac:dyDescent="0.25">
      <c r="A692" s="8" t="s">
        <v>1366</v>
      </c>
      <c r="B692" s="8" t="s">
        <v>1367</v>
      </c>
      <c r="C692" s="9" t="s">
        <v>1368</v>
      </c>
      <c r="D692" s="10">
        <v>0</v>
      </c>
      <c r="E692" s="10">
        <v>5636.4946739999996</v>
      </c>
      <c r="F692" s="10">
        <v>0</v>
      </c>
      <c r="G692" s="10">
        <f t="shared" si="10"/>
        <v>5636.4946739999996</v>
      </c>
      <c r="H692" s="10">
        <v>12602.107943000001</v>
      </c>
      <c r="I692" s="10">
        <v>9296.1119130000006</v>
      </c>
    </row>
    <row r="693" spans="1:9" x14ac:dyDescent="0.25">
      <c r="A693" s="8" t="s">
        <v>1366</v>
      </c>
      <c r="B693" s="8" t="s">
        <v>1369</v>
      </c>
      <c r="C693" s="9" t="s">
        <v>1370</v>
      </c>
      <c r="D693" s="10">
        <v>0</v>
      </c>
      <c r="E693" s="10">
        <v>244.76530299999999</v>
      </c>
      <c r="F693" s="10">
        <v>23251.332120999999</v>
      </c>
      <c r="G693" s="10">
        <f t="shared" si="10"/>
        <v>23496.097424</v>
      </c>
      <c r="H693" s="10">
        <v>7058.2766689999999</v>
      </c>
      <c r="I693" s="10">
        <v>6239.4256480000004</v>
      </c>
    </row>
    <row r="694" spans="1:9" x14ac:dyDescent="0.25">
      <c r="A694" s="8" t="s">
        <v>1366</v>
      </c>
      <c r="B694" s="8" t="s">
        <v>1331</v>
      </c>
      <c r="C694" s="9" t="s">
        <v>1371</v>
      </c>
      <c r="D694" s="10">
        <v>3.6636000000000002E-2</v>
      </c>
      <c r="E694" s="10">
        <v>12069.644490000001</v>
      </c>
      <c r="F694" s="10">
        <v>1148.070342</v>
      </c>
      <c r="G694" s="10">
        <f t="shared" si="10"/>
        <v>13217.751468000002</v>
      </c>
      <c r="H694" s="10">
        <v>9801.7003299999997</v>
      </c>
      <c r="I694" s="10">
        <v>36917.14316</v>
      </c>
    </row>
    <row r="695" spans="1:9" x14ac:dyDescent="0.25">
      <c r="A695" s="8" t="s">
        <v>1366</v>
      </c>
      <c r="B695" s="8" t="s">
        <v>1372</v>
      </c>
      <c r="C695" s="9" t="s">
        <v>1373</v>
      </c>
      <c r="D695" s="10">
        <v>0.38025700000000001</v>
      </c>
      <c r="E695" s="10">
        <v>135628.86821099999</v>
      </c>
      <c r="F695" s="10">
        <v>324845.05957400001</v>
      </c>
      <c r="G695" s="10">
        <f t="shared" si="10"/>
        <v>460474.30804200005</v>
      </c>
      <c r="H695" s="10">
        <v>732947.510932</v>
      </c>
      <c r="I695" s="10">
        <v>2898.2765629999999</v>
      </c>
    </row>
    <row r="696" spans="1:9" x14ac:dyDescent="0.25">
      <c r="A696" s="8" t="s">
        <v>1366</v>
      </c>
      <c r="B696" s="8" t="s">
        <v>1374</v>
      </c>
      <c r="C696" s="9" t="s">
        <v>1375</v>
      </c>
      <c r="D696" s="10">
        <v>1.6466730000000001</v>
      </c>
      <c r="E696" s="10">
        <v>1272.6320780000001</v>
      </c>
      <c r="F696" s="10">
        <v>76565.322545999996</v>
      </c>
      <c r="G696" s="10">
        <f t="shared" si="10"/>
        <v>77839.601297000001</v>
      </c>
      <c r="H696" s="10">
        <v>256670.80065399999</v>
      </c>
      <c r="I696" s="10">
        <v>309232.02167699998</v>
      </c>
    </row>
    <row r="697" spans="1:9" x14ac:dyDescent="0.25">
      <c r="A697" s="8" t="s">
        <v>1366</v>
      </c>
      <c r="B697" s="8" t="s">
        <v>1376</v>
      </c>
      <c r="C697" s="9" t="s">
        <v>1377</v>
      </c>
      <c r="D697" s="10">
        <v>1.9593100000000001</v>
      </c>
      <c r="E697" s="10">
        <v>48752.682511999999</v>
      </c>
      <c r="F697" s="10">
        <v>6408.8671340000001</v>
      </c>
      <c r="G697" s="10">
        <f t="shared" si="10"/>
        <v>55163.508955999998</v>
      </c>
      <c r="H697" s="10">
        <v>6661.1051260000004</v>
      </c>
      <c r="I697" s="10">
        <v>403.87963300000001</v>
      </c>
    </row>
    <row r="698" spans="1:9" x14ac:dyDescent="0.25">
      <c r="A698" s="8" t="s">
        <v>1366</v>
      </c>
      <c r="B698" s="8" t="s">
        <v>1378</v>
      </c>
      <c r="C698" s="9" t="s">
        <v>1379</v>
      </c>
      <c r="D698" s="10">
        <v>3.2712129999999999</v>
      </c>
      <c r="E698" s="10">
        <v>62223.208880999999</v>
      </c>
      <c r="F698" s="10">
        <v>31467.068343999999</v>
      </c>
      <c r="G698" s="10">
        <f t="shared" si="10"/>
        <v>93693.548437999998</v>
      </c>
      <c r="H698" s="10">
        <v>25363.173944999999</v>
      </c>
      <c r="I698" s="10">
        <v>12070.033359999999</v>
      </c>
    </row>
    <row r="699" spans="1:9" x14ac:dyDescent="0.25">
      <c r="A699" s="8" t="s">
        <v>1366</v>
      </c>
      <c r="B699" s="8" t="s">
        <v>1380</v>
      </c>
      <c r="C699" s="9" t="s">
        <v>1381</v>
      </c>
      <c r="D699" s="10">
        <v>32.025618999999999</v>
      </c>
      <c r="E699" s="10">
        <v>3164.2735440000001</v>
      </c>
      <c r="F699" s="10">
        <v>0</v>
      </c>
      <c r="G699" s="10">
        <f t="shared" si="10"/>
        <v>3196.2991630000001</v>
      </c>
      <c r="H699" s="10">
        <v>7549.9310180000002</v>
      </c>
      <c r="I699" s="10">
        <v>12968.495124999999</v>
      </c>
    </row>
    <row r="700" spans="1:9" x14ac:dyDescent="0.25">
      <c r="A700" s="8" t="s">
        <v>1366</v>
      </c>
      <c r="B700" s="8" t="s">
        <v>1382</v>
      </c>
      <c r="C700" s="9" t="s">
        <v>1383</v>
      </c>
      <c r="D700" s="10">
        <v>37.233811000000003</v>
      </c>
      <c r="E700" s="10">
        <v>42650.858279</v>
      </c>
      <c r="F700" s="10">
        <v>353419.35664800002</v>
      </c>
      <c r="G700" s="10">
        <f t="shared" si="10"/>
        <v>396107.44873800001</v>
      </c>
      <c r="H700" s="10">
        <v>400762.74387900002</v>
      </c>
      <c r="I700" s="10">
        <v>287281.81488800002</v>
      </c>
    </row>
    <row r="701" spans="1:9" x14ac:dyDescent="0.25">
      <c r="A701" s="8" t="s">
        <v>1366</v>
      </c>
      <c r="B701" s="8" t="s">
        <v>1384</v>
      </c>
      <c r="C701" s="9" t="s">
        <v>1385</v>
      </c>
      <c r="D701" s="10">
        <v>772.51801</v>
      </c>
      <c r="E701" s="10">
        <v>48975.566829000003</v>
      </c>
      <c r="F701" s="10">
        <v>8817.7304989999993</v>
      </c>
      <c r="G701" s="10">
        <f t="shared" si="10"/>
        <v>58565.815338</v>
      </c>
      <c r="H701" s="10">
        <v>62345.402199999997</v>
      </c>
      <c r="I701" s="10">
        <v>4490.5339020000001</v>
      </c>
    </row>
    <row r="702" spans="1:9" x14ac:dyDescent="0.25">
      <c r="A702" s="8" t="s">
        <v>1366</v>
      </c>
      <c r="B702" s="8" t="s">
        <v>1386</v>
      </c>
      <c r="C702" s="9" t="s">
        <v>1387</v>
      </c>
      <c r="D702" s="10">
        <v>1174.457015</v>
      </c>
      <c r="E702" s="10">
        <v>57830.535581999997</v>
      </c>
      <c r="F702" s="10">
        <v>612.69750699999997</v>
      </c>
      <c r="G702" s="10">
        <f t="shared" si="10"/>
        <v>59617.690103999994</v>
      </c>
      <c r="H702" s="10">
        <v>41594.236637000002</v>
      </c>
      <c r="I702" s="10">
        <v>11119.725388000001</v>
      </c>
    </row>
    <row r="703" spans="1:9" x14ac:dyDescent="0.25">
      <c r="A703" s="8" t="s">
        <v>1366</v>
      </c>
      <c r="B703" s="8" t="s">
        <v>1388</v>
      </c>
      <c r="C703" s="9" t="s">
        <v>1389</v>
      </c>
      <c r="D703" s="10">
        <v>3791.833494</v>
      </c>
      <c r="E703" s="10">
        <v>5025.2210100000002</v>
      </c>
      <c r="F703" s="10">
        <v>8.7761010000000006</v>
      </c>
      <c r="G703" s="10">
        <f t="shared" si="10"/>
        <v>8825.8306049999992</v>
      </c>
      <c r="H703" s="10">
        <v>2945.9499340000002</v>
      </c>
      <c r="I703" s="10">
        <v>31.604049</v>
      </c>
    </row>
    <row r="704" spans="1:9" x14ac:dyDescent="0.25">
      <c r="A704" s="8" t="s">
        <v>1366</v>
      </c>
      <c r="B704" s="8" t="s">
        <v>1390</v>
      </c>
      <c r="C704" s="9" t="s">
        <v>1391</v>
      </c>
      <c r="D704" s="10">
        <v>5931.9750009999998</v>
      </c>
      <c r="E704" s="10">
        <v>1010242.924461</v>
      </c>
      <c r="F704" s="10">
        <v>192422.29003900001</v>
      </c>
      <c r="G704" s="10">
        <f t="shared" si="10"/>
        <v>1208597.1895010001</v>
      </c>
      <c r="H704" s="10">
        <v>515560.36493600003</v>
      </c>
      <c r="I704" s="10">
        <v>3164.1040680000001</v>
      </c>
    </row>
    <row r="705" spans="1:9" x14ac:dyDescent="0.25">
      <c r="A705" s="8" t="s">
        <v>1366</v>
      </c>
      <c r="B705" s="8" t="s">
        <v>1392</v>
      </c>
      <c r="C705" s="9" t="s">
        <v>1393</v>
      </c>
      <c r="D705" s="10">
        <v>7362.6316639999995</v>
      </c>
      <c r="E705" s="10">
        <v>21624.612712999999</v>
      </c>
      <c r="F705" s="10">
        <v>2192.0779600000001</v>
      </c>
      <c r="G705" s="10">
        <f t="shared" si="10"/>
        <v>31179.322336999998</v>
      </c>
      <c r="H705" s="10">
        <v>11757.286179999999</v>
      </c>
      <c r="I705" s="10">
        <v>14157.127114000001</v>
      </c>
    </row>
    <row r="706" spans="1:9" x14ac:dyDescent="0.25">
      <c r="A706" s="8" t="s">
        <v>1366</v>
      </c>
      <c r="B706" s="8" t="s">
        <v>1394</v>
      </c>
      <c r="C706" s="9" t="s">
        <v>1395</v>
      </c>
      <c r="D706" s="10">
        <v>8904.5155209999994</v>
      </c>
      <c r="E706" s="10">
        <v>7062.7506830000002</v>
      </c>
      <c r="F706" s="10">
        <v>436.75604600000003</v>
      </c>
      <c r="G706" s="10">
        <f t="shared" si="10"/>
        <v>16404.022249999998</v>
      </c>
      <c r="H706" s="10">
        <v>16605.167737</v>
      </c>
      <c r="I706" s="10">
        <v>82627.786651999995</v>
      </c>
    </row>
    <row r="707" spans="1:9" x14ac:dyDescent="0.25">
      <c r="A707" s="8" t="s">
        <v>1366</v>
      </c>
      <c r="B707" s="8" t="s">
        <v>1396</v>
      </c>
      <c r="C707" s="9" t="s">
        <v>1397</v>
      </c>
      <c r="D707" s="10">
        <v>9834.6406719999995</v>
      </c>
      <c r="E707" s="10">
        <v>33580.259715</v>
      </c>
      <c r="F707" s="10">
        <v>0</v>
      </c>
      <c r="G707" s="10">
        <f t="shared" si="10"/>
        <v>43414.900387000002</v>
      </c>
      <c r="H707" s="10">
        <v>5558.7646109999996</v>
      </c>
      <c r="I707" s="10">
        <v>2228.0628750000001</v>
      </c>
    </row>
    <row r="708" spans="1:9" x14ac:dyDescent="0.25">
      <c r="A708" s="8" t="s">
        <v>1366</v>
      </c>
      <c r="B708" s="8" t="s">
        <v>1398</v>
      </c>
      <c r="C708" s="9" t="s">
        <v>1399</v>
      </c>
      <c r="D708" s="10">
        <v>13897.204781</v>
      </c>
      <c r="E708" s="10">
        <v>6606.0937480000002</v>
      </c>
      <c r="F708" s="10">
        <v>0</v>
      </c>
      <c r="G708" s="10">
        <f t="shared" si="10"/>
        <v>20503.298529</v>
      </c>
      <c r="H708" s="10">
        <v>31483.312909</v>
      </c>
      <c r="I708" s="10">
        <v>30016.037961000002</v>
      </c>
    </row>
    <row r="709" spans="1:9" x14ac:dyDescent="0.25">
      <c r="A709" s="8" t="s">
        <v>1366</v>
      </c>
      <c r="B709" s="8" t="s">
        <v>211</v>
      </c>
      <c r="C709" s="9" t="s">
        <v>1400</v>
      </c>
      <c r="D709" s="10">
        <v>16059.558931</v>
      </c>
      <c r="E709" s="10">
        <v>10810.840419</v>
      </c>
      <c r="F709" s="10">
        <v>2.5179999999999998E-3</v>
      </c>
      <c r="G709" s="10">
        <f t="shared" si="10"/>
        <v>26870.401868000001</v>
      </c>
      <c r="H709" s="10">
        <v>3640.4838399999999</v>
      </c>
      <c r="I709" s="10">
        <v>3162.2495309999999</v>
      </c>
    </row>
    <row r="710" spans="1:9" x14ac:dyDescent="0.25">
      <c r="A710" s="8" t="s">
        <v>1366</v>
      </c>
      <c r="B710" s="8" t="s">
        <v>1401</v>
      </c>
      <c r="C710" s="9" t="s">
        <v>1402</v>
      </c>
      <c r="D710" s="10">
        <v>19574.993622999998</v>
      </c>
      <c r="E710" s="10">
        <v>48800.756248999998</v>
      </c>
      <c r="F710" s="10">
        <v>6912.7394860000004</v>
      </c>
      <c r="G710" s="10">
        <f t="shared" si="10"/>
        <v>75288.489358000006</v>
      </c>
      <c r="H710" s="10">
        <v>72627.699154999995</v>
      </c>
      <c r="I710" s="10">
        <v>79937.572493999993</v>
      </c>
    </row>
    <row r="711" spans="1:9" x14ac:dyDescent="0.25">
      <c r="A711" s="8" t="s">
        <v>1366</v>
      </c>
      <c r="B711" s="8" t="s">
        <v>719</v>
      </c>
      <c r="C711" s="9" t="s">
        <v>1403</v>
      </c>
      <c r="D711" s="10">
        <v>22346.338722</v>
      </c>
      <c r="E711" s="10">
        <v>57815.027483999998</v>
      </c>
      <c r="F711" s="10">
        <v>15346.251064</v>
      </c>
      <c r="G711" s="10">
        <f t="shared" ref="G711:G774" si="11">+D711+E711+F711</f>
        <v>95507.617270000002</v>
      </c>
      <c r="H711" s="10">
        <v>102133.867589</v>
      </c>
      <c r="I711" s="10">
        <v>140274.691464</v>
      </c>
    </row>
    <row r="712" spans="1:9" x14ac:dyDescent="0.25">
      <c r="A712" s="8" t="s">
        <v>1366</v>
      </c>
      <c r="B712" s="8" t="s">
        <v>1404</v>
      </c>
      <c r="C712" s="9" t="s">
        <v>1405</v>
      </c>
      <c r="D712" s="10">
        <v>22523.953625999999</v>
      </c>
      <c r="E712" s="10">
        <v>7454.594282</v>
      </c>
      <c r="F712" s="10">
        <v>398.03477700000002</v>
      </c>
      <c r="G712" s="10">
        <f t="shared" si="11"/>
        <v>30376.582685000001</v>
      </c>
      <c r="H712" s="10">
        <v>10325.754467999999</v>
      </c>
      <c r="I712" s="10">
        <v>58.745379</v>
      </c>
    </row>
    <row r="713" spans="1:9" x14ac:dyDescent="0.25">
      <c r="A713" s="8" t="s">
        <v>1366</v>
      </c>
      <c r="B713" s="8" t="s">
        <v>1406</v>
      </c>
      <c r="C713" s="9" t="s">
        <v>1407</v>
      </c>
      <c r="D713" s="10">
        <v>25105.624832000001</v>
      </c>
      <c r="E713" s="10">
        <v>80826.084247000006</v>
      </c>
      <c r="F713" s="10">
        <v>7203.6412120000005</v>
      </c>
      <c r="G713" s="10">
        <f t="shared" si="11"/>
        <v>113135.35029100001</v>
      </c>
      <c r="H713" s="10">
        <v>115088.221103</v>
      </c>
      <c r="I713" s="10">
        <v>255500.49849200001</v>
      </c>
    </row>
    <row r="714" spans="1:9" x14ac:dyDescent="0.25">
      <c r="A714" s="8" t="s">
        <v>1366</v>
      </c>
      <c r="B714" s="8" t="s">
        <v>1408</v>
      </c>
      <c r="C714" s="9" t="s">
        <v>1409</v>
      </c>
      <c r="D714" s="10">
        <v>36255.481073000003</v>
      </c>
      <c r="E714" s="10">
        <v>12064.331677</v>
      </c>
      <c r="F714" s="10">
        <v>1.056378</v>
      </c>
      <c r="G714" s="10">
        <f t="shared" si="11"/>
        <v>48320.869128000006</v>
      </c>
      <c r="H714" s="10">
        <v>9158.9883719999998</v>
      </c>
      <c r="I714" s="10">
        <v>129.10076100000001</v>
      </c>
    </row>
    <row r="715" spans="1:9" x14ac:dyDescent="0.25">
      <c r="A715" s="8" t="s">
        <v>1366</v>
      </c>
      <c r="B715" s="8" t="s">
        <v>1410</v>
      </c>
      <c r="C715" s="9" t="s">
        <v>1411</v>
      </c>
      <c r="D715" s="10">
        <v>38074.634671</v>
      </c>
      <c r="E715" s="10">
        <v>35983.911198000002</v>
      </c>
      <c r="F715" s="10">
        <v>1746.705645</v>
      </c>
      <c r="G715" s="10">
        <f t="shared" si="11"/>
        <v>75805.251513999989</v>
      </c>
      <c r="H715" s="10">
        <v>26674.525781</v>
      </c>
      <c r="I715" s="10">
        <v>15516.786475999999</v>
      </c>
    </row>
    <row r="716" spans="1:9" x14ac:dyDescent="0.25">
      <c r="A716" s="8" t="s">
        <v>1366</v>
      </c>
      <c r="B716" s="8" t="s">
        <v>1412</v>
      </c>
      <c r="C716" s="9" t="s">
        <v>1413</v>
      </c>
      <c r="D716" s="10">
        <v>39458.381261000002</v>
      </c>
      <c r="E716" s="10">
        <v>112800.448601</v>
      </c>
      <c r="F716" s="10">
        <v>11931.480858000001</v>
      </c>
      <c r="G716" s="10">
        <f t="shared" si="11"/>
        <v>164190.31072000001</v>
      </c>
      <c r="H716" s="10">
        <v>88131.864373999997</v>
      </c>
      <c r="I716" s="10">
        <v>896.05333399999995</v>
      </c>
    </row>
    <row r="717" spans="1:9" x14ac:dyDescent="0.25">
      <c r="A717" s="8" t="s">
        <v>1366</v>
      </c>
      <c r="B717" s="8" t="s">
        <v>1414</v>
      </c>
      <c r="C717" s="9" t="s">
        <v>1415</v>
      </c>
      <c r="D717" s="10">
        <v>52589.292519000002</v>
      </c>
      <c r="E717" s="10">
        <v>14091.954009999999</v>
      </c>
      <c r="F717" s="10">
        <v>3239.7557830000001</v>
      </c>
      <c r="G717" s="10">
        <f t="shared" si="11"/>
        <v>69921.002311999997</v>
      </c>
      <c r="H717" s="10">
        <v>18746.879456999999</v>
      </c>
      <c r="I717" s="10">
        <v>2602.7893690000001</v>
      </c>
    </row>
    <row r="718" spans="1:9" x14ac:dyDescent="0.25">
      <c r="A718" s="8" t="s">
        <v>1366</v>
      </c>
      <c r="B718" s="8" t="s">
        <v>1416</v>
      </c>
      <c r="C718" s="9" t="s">
        <v>1417</v>
      </c>
      <c r="D718" s="10">
        <v>58115.240158000001</v>
      </c>
      <c r="E718" s="10">
        <v>12297.548982</v>
      </c>
      <c r="F718" s="10">
        <v>5.0753199999999996</v>
      </c>
      <c r="G718" s="10">
        <f t="shared" si="11"/>
        <v>70417.864460000012</v>
      </c>
      <c r="H718" s="10">
        <v>10137.593701</v>
      </c>
      <c r="I718" s="10">
        <v>172.847261</v>
      </c>
    </row>
    <row r="719" spans="1:9" x14ac:dyDescent="0.25">
      <c r="A719" s="8" t="s">
        <v>1366</v>
      </c>
      <c r="B719" s="8" t="s">
        <v>858</v>
      </c>
      <c r="C719" s="9" t="s">
        <v>1418</v>
      </c>
      <c r="D719" s="10">
        <v>72520.727698999995</v>
      </c>
      <c r="E719" s="10">
        <v>307896.81899100001</v>
      </c>
      <c r="F719" s="10">
        <v>53014.426691000001</v>
      </c>
      <c r="G719" s="10">
        <f t="shared" si="11"/>
        <v>433431.97338099999</v>
      </c>
      <c r="H719" s="10">
        <v>160133.72122499999</v>
      </c>
      <c r="I719" s="10">
        <v>975.72457999999995</v>
      </c>
    </row>
    <row r="720" spans="1:9" x14ac:dyDescent="0.25">
      <c r="A720" s="8" t="s">
        <v>1366</v>
      </c>
      <c r="B720" s="8" t="s">
        <v>1419</v>
      </c>
      <c r="C720" s="9" t="s">
        <v>1420</v>
      </c>
      <c r="D720" s="10">
        <v>216414.89195600001</v>
      </c>
      <c r="E720" s="10">
        <v>227244.19050200001</v>
      </c>
      <c r="F720" s="10">
        <v>48003.225859999999</v>
      </c>
      <c r="G720" s="10">
        <f t="shared" si="11"/>
        <v>491662.30831800005</v>
      </c>
      <c r="H720" s="10">
        <v>195121.29783900001</v>
      </c>
      <c r="I720" s="10">
        <v>605.67267000000004</v>
      </c>
    </row>
    <row r="721" spans="1:9" x14ac:dyDescent="0.25">
      <c r="A721" s="8" t="s">
        <v>157</v>
      </c>
      <c r="B721" s="8" t="s">
        <v>1421</v>
      </c>
      <c r="C721" s="9" t="s">
        <v>1422</v>
      </c>
      <c r="D721" s="10">
        <v>0</v>
      </c>
      <c r="E721" s="10">
        <v>22160.282042999999</v>
      </c>
      <c r="F721" s="10">
        <v>6.8763969999999999</v>
      </c>
      <c r="G721" s="10">
        <f t="shared" si="11"/>
        <v>22167.158439999999</v>
      </c>
      <c r="H721" s="10">
        <v>10651.156510999999</v>
      </c>
      <c r="I721" s="10">
        <v>74819.782932000002</v>
      </c>
    </row>
    <row r="722" spans="1:9" x14ac:dyDescent="0.25">
      <c r="A722" s="8" t="s">
        <v>157</v>
      </c>
      <c r="B722" s="8" t="s">
        <v>1423</v>
      </c>
      <c r="C722" s="9" t="s">
        <v>1424</v>
      </c>
      <c r="D722" s="10">
        <v>1.387486</v>
      </c>
      <c r="E722" s="10">
        <v>2993.8671399999998</v>
      </c>
      <c r="F722" s="10">
        <v>864.90022299999998</v>
      </c>
      <c r="G722" s="10">
        <f t="shared" si="11"/>
        <v>3860.154849</v>
      </c>
      <c r="H722" s="10">
        <v>5.2800149999999997</v>
      </c>
      <c r="I722" s="10">
        <v>19.670566999999998</v>
      </c>
    </row>
    <row r="723" spans="1:9" x14ac:dyDescent="0.25">
      <c r="A723" s="8" t="s">
        <v>157</v>
      </c>
      <c r="B723" s="8" t="s">
        <v>1425</v>
      </c>
      <c r="C723" s="9" t="s">
        <v>1426</v>
      </c>
      <c r="D723" s="10">
        <v>13.303395</v>
      </c>
      <c r="E723" s="10">
        <v>3771.6448260000002</v>
      </c>
      <c r="F723" s="10">
        <v>0.88006700000000004</v>
      </c>
      <c r="G723" s="10">
        <f t="shared" si="11"/>
        <v>3785.8282880000002</v>
      </c>
      <c r="H723" s="10">
        <v>929.78330300000005</v>
      </c>
      <c r="I723" s="10">
        <v>41.629302000000003</v>
      </c>
    </row>
    <row r="724" spans="1:9" x14ac:dyDescent="0.25">
      <c r="A724" s="8" t="s">
        <v>157</v>
      </c>
      <c r="B724" s="8" t="s">
        <v>1427</v>
      </c>
      <c r="C724" s="9" t="s">
        <v>1428</v>
      </c>
      <c r="D724" s="10">
        <v>2.2857150000000002</v>
      </c>
      <c r="E724" s="10">
        <v>6785.1420390000003</v>
      </c>
      <c r="F724" s="10">
        <v>15.869234000000001</v>
      </c>
      <c r="G724" s="10">
        <f t="shared" si="11"/>
        <v>6803.2969880000001</v>
      </c>
      <c r="H724" s="10">
        <v>57.618343000000003</v>
      </c>
      <c r="I724" s="10">
        <v>21.066551</v>
      </c>
    </row>
    <row r="725" spans="1:9" x14ac:dyDescent="0.25">
      <c r="A725" s="8" t="s">
        <v>157</v>
      </c>
      <c r="B725" s="8" t="s">
        <v>1429</v>
      </c>
      <c r="C725" s="9" t="s">
        <v>1430</v>
      </c>
      <c r="D725" s="10">
        <v>0.60384199999999999</v>
      </c>
      <c r="E725" s="10">
        <v>5583.7008290000003</v>
      </c>
      <c r="F725" s="10">
        <v>0.13062399999999999</v>
      </c>
      <c r="G725" s="10">
        <f t="shared" si="11"/>
        <v>5584.4352950000011</v>
      </c>
      <c r="H725" s="10">
        <v>385.68947200000002</v>
      </c>
      <c r="I725" s="10">
        <v>63.492417000000003</v>
      </c>
    </row>
    <row r="726" spans="1:9" x14ac:dyDescent="0.25">
      <c r="A726" s="8" t="s">
        <v>157</v>
      </c>
      <c r="B726" s="8" t="s">
        <v>1431</v>
      </c>
      <c r="C726" s="9" t="s">
        <v>1432</v>
      </c>
      <c r="D726" s="10">
        <v>0</v>
      </c>
      <c r="E726" s="10">
        <v>6179.3700680000002</v>
      </c>
      <c r="F726" s="10">
        <v>52817.547917000004</v>
      </c>
      <c r="G726" s="10">
        <f t="shared" si="11"/>
        <v>58996.917985000007</v>
      </c>
      <c r="H726" s="10">
        <v>212123.20094499999</v>
      </c>
      <c r="I726" s="10">
        <v>2428.0744829999999</v>
      </c>
    </row>
    <row r="727" spans="1:9" x14ac:dyDescent="0.25">
      <c r="A727" s="8" t="s">
        <v>157</v>
      </c>
      <c r="B727" s="8" t="s">
        <v>443</v>
      </c>
      <c r="C727" s="9" t="s">
        <v>1433</v>
      </c>
      <c r="D727" s="10">
        <v>3429.208783</v>
      </c>
      <c r="E727" s="10">
        <v>443.96358099999998</v>
      </c>
      <c r="F727" s="10">
        <v>0</v>
      </c>
      <c r="G727" s="10">
        <f t="shared" si="11"/>
        <v>3873.172364</v>
      </c>
      <c r="H727" s="10">
        <v>271.54177800000002</v>
      </c>
      <c r="I727" s="10">
        <v>39.113818999999999</v>
      </c>
    </row>
    <row r="728" spans="1:9" x14ac:dyDescent="0.25">
      <c r="A728" s="8" t="s">
        <v>157</v>
      </c>
      <c r="B728" s="8" t="s">
        <v>1434</v>
      </c>
      <c r="C728" s="9" t="s">
        <v>1435</v>
      </c>
      <c r="D728" s="10">
        <v>0.51246000000000003</v>
      </c>
      <c r="E728" s="10">
        <v>36573.514281999996</v>
      </c>
      <c r="F728" s="10">
        <v>0</v>
      </c>
      <c r="G728" s="10">
        <f t="shared" si="11"/>
        <v>36574.026741999995</v>
      </c>
      <c r="H728" s="10">
        <v>13567.567975</v>
      </c>
      <c r="I728" s="10">
        <v>13467.021043999999</v>
      </c>
    </row>
    <row r="729" spans="1:9" x14ac:dyDescent="0.25">
      <c r="A729" s="8" t="s">
        <v>157</v>
      </c>
      <c r="B729" s="8" t="s">
        <v>1436</v>
      </c>
      <c r="C729" s="9" t="s">
        <v>1437</v>
      </c>
      <c r="D729" s="10">
        <v>5520.8516769999997</v>
      </c>
      <c r="E729" s="10">
        <v>509.42282399999999</v>
      </c>
      <c r="F729" s="10">
        <v>0.159581</v>
      </c>
      <c r="G729" s="10">
        <f t="shared" si="11"/>
        <v>6030.4340819999998</v>
      </c>
      <c r="H729" s="10">
        <v>133.622075</v>
      </c>
      <c r="I729" s="10">
        <v>12.890599</v>
      </c>
    </row>
    <row r="730" spans="1:9" x14ac:dyDescent="0.25">
      <c r="A730" s="8" t="s">
        <v>157</v>
      </c>
      <c r="B730" s="8" t="s">
        <v>1438</v>
      </c>
      <c r="C730" s="9" t="s">
        <v>1439</v>
      </c>
      <c r="D730" s="10">
        <v>0.56979900000000006</v>
      </c>
      <c r="E730" s="10">
        <v>7352.7764340000003</v>
      </c>
      <c r="F730" s="10">
        <v>1.06345</v>
      </c>
      <c r="G730" s="10">
        <f t="shared" si="11"/>
        <v>7354.4096829999999</v>
      </c>
      <c r="H730" s="10">
        <v>532.23691499999995</v>
      </c>
      <c r="I730" s="10">
        <v>4022.5516990000001</v>
      </c>
    </row>
    <row r="731" spans="1:9" x14ac:dyDescent="0.25">
      <c r="A731" s="8" t="s">
        <v>157</v>
      </c>
      <c r="B731" s="8" t="s">
        <v>1440</v>
      </c>
      <c r="C731" s="9" t="s">
        <v>1441</v>
      </c>
      <c r="D731" s="10">
        <v>5.7540990000000001</v>
      </c>
      <c r="E731" s="10">
        <v>3918.5289130000001</v>
      </c>
      <c r="F731" s="10">
        <v>5.2249829999999999</v>
      </c>
      <c r="G731" s="10">
        <f t="shared" si="11"/>
        <v>3929.5079950000004</v>
      </c>
      <c r="H731" s="10">
        <v>39.968356</v>
      </c>
      <c r="I731" s="10">
        <v>353.28538900000001</v>
      </c>
    </row>
    <row r="732" spans="1:9" x14ac:dyDescent="0.25">
      <c r="A732" s="8" t="s">
        <v>157</v>
      </c>
      <c r="B732" s="8" t="s">
        <v>329</v>
      </c>
      <c r="C732" s="9" t="s">
        <v>1442</v>
      </c>
      <c r="D732" s="10">
        <v>89.686555999999996</v>
      </c>
      <c r="E732" s="10">
        <v>6081.8881110000002</v>
      </c>
      <c r="F732" s="10">
        <v>5.9643940000000004</v>
      </c>
      <c r="G732" s="10">
        <f t="shared" si="11"/>
        <v>6177.5390609999995</v>
      </c>
      <c r="H732" s="10">
        <v>17042.927281</v>
      </c>
      <c r="I732" s="10">
        <v>7238.5917360000003</v>
      </c>
    </row>
    <row r="733" spans="1:9" x14ac:dyDescent="0.25">
      <c r="A733" s="8" t="s">
        <v>157</v>
      </c>
      <c r="B733" s="8" t="s">
        <v>1443</v>
      </c>
      <c r="C733" s="9" t="s">
        <v>1444</v>
      </c>
      <c r="D733" s="10">
        <v>4823.9546950000004</v>
      </c>
      <c r="E733" s="10">
        <v>91.419987000000006</v>
      </c>
      <c r="F733" s="10">
        <v>0</v>
      </c>
      <c r="G733" s="10">
        <f t="shared" si="11"/>
        <v>4915.3746820000006</v>
      </c>
      <c r="H733" s="10">
        <v>761.82539499999996</v>
      </c>
      <c r="I733" s="10">
        <v>24.312616999999999</v>
      </c>
    </row>
    <row r="734" spans="1:9" x14ac:dyDescent="0.25">
      <c r="A734" s="8" t="s">
        <v>157</v>
      </c>
      <c r="B734" s="8" t="s">
        <v>1445</v>
      </c>
      <c r="C734" s="9" t="s">
        <v>1446</v>
      </c>
      <c r="D734" s="10">
        <v>10204.696886</v>
      </c>
      <c r="E734" s="10">
        <v>7773.8172039999999</v>
      </c>
      <c r="F734" s="10">
        <v>33.318778000000002</v>
      </c>
      <c r="G734" s="10">
        <f t="shared" si="11"/>
        <v>18011.832868000001</v>
      </c>
      <c r="H734" s="10">
        <v>40826.746833999998</v>
      </c>
      <c r="I734" s="10">
        <v>33018.356014999998</v>
      </c>
    </row>
    <row r="735" spans="1:9" x14ac:dyDescent="0.25">
      <c r="A735" s="8" t="s">
        <v>157</v>
      </c>
      <c r="B735" s="8" t="s">
        <v>1447</v>
      </c>
      <c r="C735" s="9" t="s">
        <v>1448</v>
      </c>
      <c r="D735" s="10">
        <v>0</v>
      </c>
      <c r="E735" s="10">
        <v>23921.075045000001</v>
      </c>
      <c r="F735" s="10">
        <v>67.271176999999994</v>
      </c>
      <c r="G735" s="10">
        <f t="shared" si="11"/>
        <v>23988.346222</v>
      </c>
      <c r="H735" s="10">
        <v>11137.491019999999</v>
      </c>
      <c r="I735" s="10">
        <v>458.96006399999999</v>
      </c>
    </row>
    <row r="736" spans="1:9" x14ac:dyDescent="0.25">
      <c r="A736" s="8" t="s">
        <v>157</v>
      </c>
      <c r="B736" s="8" t="s">
        <v>1449</v>
      </c>
      <c r="C736" s="9" t="s">
        <v>1450</v>
      </c>
      <c r="D736" s="10">
        <v>0</v>
      </c>
      <c r="E736" s="10">
        <v>8002.9431910000003</v>
      </c>
      <c r="F736" s="10">
        <v>1117.3968199999999</v>
      </c>
      <c r="G736" s="10">
        <f t="shared" si="11"/>
        <v>9120.3400110000002</v>
      </c>
      <c r="H736" s="10">
        <v>2690.0604010000002</v>
      </c>
      <c r="I736" s="10">
        <v>2805.2020010000001</v>
      </c>
    </row>
    <row r="737" spans="1:9" x14ac:dyDescent="0.25">
      <c r="A737" s="8" t="s">
        <v>157</v>
      </c>
      <c r="B737" s="8" t="s">
        <v>1451</v>
      </c>
      <c r="C737" s="9" t="s">
        <v>1452</v>
      </c>
      <c r="D737" s="10">
        <v>1.920067</v>
      </c>
      <c r="E737" s="10">
        <v>7987.3911600000001</v>
      </c>
      <c r="F737" s="10">
        <v>44842.127312999997</v>
      </c>
      <c r="G737" s="10">
        <f t="shared" si="11"/>
        <v>52831.438539999996</v>
      </c>
      <c r="H737" s="10">
        <v>179871.36436100001</v>
      </c>
      <c r="I737" s="10">
        <v>18710.803234999999</v>
      </c>
    </row>
    <row r="738" spans="1:9" x14ac:dyDescent="0.25">
      <c r="A738" s="8" t="s">
        <v>157</v>
      </c>
      <c r="B738" s="8" t="s">
        <v>1453</v>
      </c>
      <c r="C738" s="9" t="s">
        <v>1454</v>
      </c>
      <c r="D738" s="10">
        <v>3542.0333860000001</v>
      </c>
      <c r="E738" s="10">
        <v>4895.8722799999996</v>
      </c>
      <c r="F738" s="10">
        <v>13.625165000000001</v>
      </c>
      <c r="G738" s="10">
        <f t="shared" si="11"/>
        <v>8451.5308309999982</v>
      </c>
      <c r="H738" s="10">
        <v>3696.2314689999998</v>
      </c>
      <c r="I738" s="10">
        <v>9.2306030000000003</v>
      </c>
    </row>
    <row r="739" spans="1:9" x14ac:dyDescent="0.25">
      <c r="A739" s="8" t="s">
        <v>157</v>
      </c>
      <c r="B739" s="8" t="s">
        <v>1455</v>
      </c>
      <c r="C739" s="9" t="s">
        <v>1456</v>
      </c>
      <c r="D739" s="10">
        <v>0</v>
      </c>
      <c r="E739" s="10">
        <v>22776.270021</v>
      </c>
      <c r="F739" s="10">
        <v>0.15978999999999999</v>
      </c>
      <c r="G739" s="10">
        <f t="shared" si="11"/>
        <v>22776.429811000002</v>
      </c>
      <c r="H739" s="10">
        <v>29147.970956000001</v>
      </c>
      <c r="I739" s="10">
        <v>83.899354000000002</v>
      </c>
    </row>
    <row r="740" spans="1:9" x14ac:dyDescent="0.25">
      <c r="A740" s="8" t="s">
        <v>157</v>
      </c>
      <c r="B740" s="8" t="s">
        <v>1457</v>
      </c>
      <c r="C740" s="9" t="s">
        <v>1458</v>
      </c>
      <c r="D740" s="10">
        <v>1805.6282450000001</v>
      </c>
      <c r="E740" s="10">
        <v>15213.426149000001</v>
      </c>
      <c r="F740" s="10">
        <v>9.1631000000000004E-2</v>
      </c>
      <c r="G740" s="10">
        <f t="shared" si="11"/>
        <v>17019.146025000002</v>
      </c>
      <c r="H740" s="10">
        <v>4309.1755860000003</v>
      </c>
      <c r="I740" s="10">
        <v>9331.3343559999994</v>
      </c>
    </row>
    <row r="741" spans="1:9" x14ac:dyDescent="0.25">
      <c r="A741" s="8" t="s">
        <v>157</v>
      </c>
      <c r="B741" s="8" t="s">
        <v>756</v>
      </c>
      <c r="C741" s="9" t="s">
        <v>1459</v>
      </c>
      <c r="D741" s="10">
        <v>0</v>
      </c>
      <c r="E741" s="10">
        <v>13.245286999999999</v>
      </c>
      <c r="F741" s="10">
        <v>22302.070784</v>
      </c>
      <c r="G741" s="10">
        <f t="shared" si="11"/>
        <v>22315.316071000001</v>
      </c>
      <c r="H741" s="10">
        <v>2270.6610430000001</v>
      </c>
      <c r="I741" s="10">
        <v>77.159484000000006</v>
      </c>
    </row>
    <row r="742" spans="1:9" x14ac:dyDescent="0.25">
      <c r="A742" s="8" t="s">
        <v>157</v>
      </c>
      <c r="B742" s="8" t="s">
        <v>1460</v>
      </c>
      <c r="C742" s="9" t="s">
        <v>1461</v>
      </c>
      <c r="D742" s="10">
        <v>0</v>
      </c>
      <c r="E742" s="10">
        <v>8817.6203480000004</v>
      </c>
      <c r="F742" s="10">
        <v>8.3689029999999995</v>
      </c>
      <c r="G742" s="10">
        <f t="shared" si="11"/>
        <v>8825.9892510000009</v>
      </c>
      <c r="H742" s="10">
        <v>15557.353999000001</v>
      </c>
      <c r="I742" s="10">
        <v>15101.272389</v>
      </c>
    </row>
    <row r="743" spans="1:9" x14ac:dyDescent="0.25">
      <c r="A743" s="8" t="s">
        <v>157</v>
      </c>
      <c r="B743" s="8" t="s">
        <v>1462</v>
      </c>
      <c r="C743" s="9" t="s">
        <v>1463</v>
      </c>
      <c r="D743" s="10">
        <v>9646.6112329999996</v>
      </c>
      <c r="E743" s="10">
        <v>3.4809350000000001</v>
      </c>
      <c r="F743" s="10">
        <v>0</v>
      </c>
      <c r="G743" s="10">
        <f t="shared" si="11"/>
        <v>9650.0921679999992</v>
      </c>
      <c r="H743" s="10">
        <v>1687.7181579999999</v>
      </c>
      <c r="I743" s="10">
        <v>4323.6242910000001</v>
      </c>
    </row>
    <row r="744" spans="1:9" x14ac:dyDescent="0.25">
      <c r="A744" s="8" t="s">
        <v>157</v>
      </c>
      <c r="B744" s="8" t="s">
        <v>1464</v>
      </c>
      <c r="C744" s="9" t="s">
        <v>1465</v>
      </c>
      <c r="D744" s="10">
        <v>8752.8030830000007</v>
      </c>
      <c r="E744" s="10">
        <v>2319.9528580000001</v>
      </c>
      <c r="F744" s="10">
        <v>1.6933229999999999</v>
      </c>
      <c r="G744" s="10">
        <f t="shared" si="11"/>
        <v>11074.449264000001</v>
      </c>
      <c r="H744" s="10">
        <v>380.79608899999999</v>
      </c>
      <c r="I744" s="10">
        <v>237.11927299999999</v>
      </c>
    </row>
    <row r="745" spans="1:9" x14ac:dyDescent="0.25">
      <c r="A745" s="8" t="s">
        <v>157</v>
      </c>
      <c r="B745" s="8" t="s">
        <v>1466</v>
      </c>
      <c r="C745" s="9" t="s">
        <v>1467</v>
      </c>
      <c r="D745" s="10">
        <v>2222.9340400000001</v>
      </c>
      <c r="E745" s="10">
        <v>26.843644999999999</v>
      </c>
      <c r="F745" s="10">
        <v>3.27312</v>
      </c>
      <c r="G745" s="10">
        <f t="shared" si="11"/>
        <v>2253.0508049999999</v>
      </c>
      <c r="H745" s="10">
        <v>93.081716</v>
      </c>
      <c r="I745" s="10">
        <v>658.88937199999998</v>
      </c>
    </row>
    <row r="746" spans="1:9" x14ac:dyDescent="0.25">
      <c r="A746" s="8" t="s">
        <v>157</v>
      </c>
      <c r="B746" s="8" t="s">
        <v>1468</v>
      </c>
      <c r="C746" s="9" t="s">
        <v>1469</v>
      </c>
      <c r="D746" s="10">
        <v>0</v>
      </c>
      <c r="E746" s="10">
        <v>6046.2311309999996</v>
      </c>
      <c r="F746" s="10">
        <v>0</v>
      </c>
      <c r="G746" s="10">
        <f t="shared" si="11"/>
        <v>6046.2311309999996</v>
      </c>
      <c r="H746" s="10">
        <v>1037.587822</v>
      </c>
      <c r="I746" s="10">
        <v>962.294983</v>
      </c>
    </row>
    <row r="747" spans="1:9" x14ac:dyDescent="0.25">
      <c r="A747" s="8" t="s">
        <v>157</v>
      </c>
      <c r="B747" s="8" t="s">
        <v>1470</v>
      </c>
      <c r="C747" s="9" t="s">
        <v>1471</v>
      </c>
      <c r="D747" s="10">
        <v>4.898822</v>
      </c>
      <c r="E747" s="10">
        <v>7461.8611099999998</v>
      </c>
      <c r="F747" s="10">
        <v>36.643576000000003</v>
      </c>
      <c r="G747" s="10">
        <f t="shared" si="11"/>
        <v>7503.4035080000003</v>
      </c>
      <c r="H747" s="10">
        <v>633.72053200000005</v>
      </c>
      <c r="I747" s="10">
        <v>48.971885</v>
      </c>
    </row>
    <row r="748" spans="1:9" x14ac:dyDescent="0.25">
      <c r="A748" s="8" t="s">
        <v>157</v>
      </c>
      <c r="B748" s="8" t="s">
        <v>1472</v>
      </c>
      <c r="C748" s="9" t="s">
        <v>1473</v>
      </c>
      <c r="D748" s="10">
        <v>5.5161259999999999</v>
      </c>
      <c r="E748" s="10">
        <v>2023.576495</v>
      </c>
      <c r="F748" s="10">
        <v>21766.885598000001</v>
      </c>
      <c r="G748" s="10">
        <f t="shared" si="11"/>
        <v>23795.978219000001</v>
      </c>
      <c r="H748" s="10">
        <v>114784.71163200001</v>
      </c>
      <c r="I748" s="10">
        <v>16441.426529</v>
      </c>
    </row>
    <row r="749" spans="1:9" x14ac:dyDescent="0.25">
      <c r="A749" s="8" t="s">
        <v>157</v>
      </c>
      <c r="B749" s="8" t="s">
        <v>1474</v>
      </c>
      <c r="C749" s="9" t="s">
        <v>1475</v>
      </c>
      <c r="D749" s="10">
        <v>5.4028910000000003</v>
      </c>
      <c r="E749" s="10">
        <v>13947.15547</v>
      </c>
      <c r="F749" s="10">
        <v>0.63673199999999996</v>
      </c>
      <c r="G749" s="10">
        <f t="shared" si="11"/>
        <v>13953.195093</v>
      </c>
      <c r="H749" s="10">
        <v>2118.5088019999998</v>
      </c>
      <c r="I749" s="10">
        <v>7822.540497</v>
      </c>
    </row>
    <row r="750" spans="1:9" x14ac:dyDescent="0.25">
      <c r="A750" s="8" t="s">
        <v>157</v>
      </c>
      <c r="B750" s="8" t="s">
        <v>1476</v>
      </c>
      <c r="C750" s="9" t="s">
        <v>1477</v>
      </c>
      <c r="D750" s="10">
        <v>0</v>
      </c>
      <c r="E750" s="10">
        <v>4957.7344240000002</v>
      </c>
      <c r="F750" s="10">
        <v>7436.008707</v>
      </c>
      <c r="G750" s="10">
        <f t="shared" si="11"/>
        <v>12393.743130999999</v>
      </c>
      <c r="H750" s="10">
        <v>713.95127400000001</v>
      </c>
      <c r="I750" s="10">
        <v>513.93201899999997</v>
      </c>
    </row>
    <row r="751" spans="1:9" x14ac:dyDescent="0.25">
      <c r="A751" s="8" t="s">
        <v>157</v>
      </c>
      <c r="B751" s="8" t="s">
        <v>1478</v>
      </c>
      <c r="C751" s="9" t="s">
        <v>1479</v>
      </c>
      <c r="D751" s="10">
        <v>0</v>
      </c>
      <c r="E751" s="10">
        <v>6887.724835</v>
      </c>
      <c r="F751" s="10">
        <v>754.14562799999999</v>
      </c>
      <c r="G751" s="10">
        <f t="shared" si="11"/>
        <v>7641.8704630000002</v>
      </c>
      <c r="H751" s="10">
        <v>16209.536792000001</v>
      </c>
      <c r="I751" s="10">
        <v>653.34453299999996</v>
      </c>
    </row>
    <row r="752" spans="1:9" x14ac:dyDescent="0.25">
      <c r="A752" s="8" t="s">
        <v>157</v>
      </c>
      <c r="B752" s="8" t="s">
        <v>1480</v>
      </c>
      <c r="C752" s="9" t="s">
        <v>1481</v>
      </c>
      <c r="D752" s="10">
        <v>0</v>
      </c>
      <c r="E752" s="10">
        <v>0</v>
      </c>
      <c r="F752" s="10">
        <v>6214.3779830000003</v>
      </c>
      <c r="G752" s="10">
        <f t="shared" si="11"/>
        <v>6214.3779830000003</v>
      </c>
      <c r="H752" s="10">
        <v>20592.909941000002</v>
      </c>
      <c r="I752" s="10">
        <v>14978.831630000001</v>
      </c>
    </row>
    <row r="753" spans="1:9" x14ac:dyDescent="0.25">
      <c r="A753" s="8" t="s">
        <v>157</v>
      </c>
      <c r="B753" s="8" t="s">
        <v>47</v>
      </c>
      <c r="C753" s="9" t="s">
        <v>1482</v>
      </c>
      <c r="D753" s="10">
        <v>3.4945560000000002</v>
      </c>
      <c r="E753" s="10">
        <v>12260.588309999999</v>
      </c>
      <c r="F753" s="10">
        <v>2.0382069999999999</v>
      </c>
      <c r="G753" s="10">
        <f t="shared" si="11"/>
        <v>12266.121072999998</v>
      </c>
      <c r="H753" s="10">
        <v>1807.9132609999999</v>
      </c>
      <c r="I753" s="10">
        <v>149.238383</v>
      </c>
    </row>
    <row r="754" spans="1:9" x14ac:dyDescent="0.25">
      <c r="A754" s="8" t="s">
        <v>157</v>
      </c>
      <c r="B754" s="8" t="s">
        <v>1483</v>
      </c>
      <c r="C754" s="9" t="s">
        <v>1484</v>
      </c>
      <c r="D754" s="10">
        <v>0</v>
      </c>
      <c r="E754" s="10">
        <v>21404.558555</v>
      </c>
      <c r="F754" s="10">
        <v>0</v>
      </c>
      <c r="G754" s="10">
        <f t="shared" si="11"/>
        <v>21404.558555</v>
      </c>
      <c r="H754" s="10">
        <v>9198.1480080000001</v>
      </c>
      <c r="I754" s="10">
        <v>373.95423499999998</v>
      </c>
    </row>
    <row r="755" spans="1:9" x14ac:dyDescent="0.25">
      <c r="A755" s="8" t="s">
        <v>157</v>
      </c>
      <c r="B755" s="8" t="s">
        <v>1485</v>
      </c>
      <c r="C755" s="9" t="s">
        <v>1486</v>
      </c>
      <c r="D755" s="10">
        <v>0</v>
      </c>
      <c r="E755" s="10">
        <v>0.33404400000000001</v>
      </c>
      <c r="F755" s="10">
        <v>12019.830952</v>
      </c>
      <c r="G755" s="10">
        <f t="shared" si="11"/>
        <v>12020.164996</v>
      </c>
      <c r="H755" s="10">
        <v>1528.308808</v>
      </c>
      <c r="I755" s="10">
        <v>28.673393999999998</v>
      </c>
    </row>
    <row r="756" spans="1:9" x14ac:dyDescent="0.25">
      <c r="A756" s="8" t="s">
        <v>157</v>
      </c>
      <c r="B756" s="8" t="s">
        <v>1487</v>
      </c>
      <c r="C756" s="9" t="s">
        <v>1488</v>
      </c>
      <c r="D756" s="10">
        <v>0</v>
      </c>
      <c r="E756" s="10">
        <v>16389.118710999999</v>
      </c>
      <c r="F756" s="10">
        <v>5302.7762359999997</v>
      </c>
      <c r="G756" s="10">
        <f t="shared" si="11"/>
        <v>21691.894947000001</v>
      </c>
      <c r="H756" s="10">
        <v>72679.230788000001</v>
      </c>
      <c r="I756" s="10">
        <v>1415.6672000000001</v>
      </c>
    </row>
    <row r="757" spans="1:9" x14ac:dyDescent="0.25">
      <c r="A757" s="8" t="s">
        <v>157</v>
      </c>
      <c r="B757" s="8" t="s">
        <v>1489</v>
      </c>
      <c r="C757" s="9" t="s">
        <v>1490</v>
      </c>
      <c r="D757" s="10">
        <v>0</v>
      </c>
      <c r="E757" s="10">
        <v>150.26109199999999</v>
      </c>
      <c r="F757" s="10">
        <v>40259.746028000001</v>
      </c>
      <c r="G757" s="10">
        <f t="shared" si="11"/>
        <v>40410.007120000002</v>
      </c>
      <c r="H757" s="10">
        <v>140562.702445</v>
      </c>
      <c r="I757" s="10">
        <v>27.868929000000001</v>
      </c>
    </row>
    <row r="758" spans="1:9" x14ac:dyDescent="0.25">
      <c r="A758" s="8" t="s">
        <v>157</v>
      </c>
      <c r="B758" s="8" t="s">
        <v>1491</v>
      </c>
      <c r="C758" s="9" t="s">
        <v>1492</v>
      </c>
      <c r="D758" s="10">
        <v>17.196635000000001</v>
      </c>
      <c r="E758" s="10">
        <v>8054.6685189999998</v>
      </c>
      <c r="F758" s="10">
        <v>14171.603045</v>
      </c>
      <c r="G758" s="10">
        <f t="shared" si="11"/>
        <v>22243.468198999999</v>
      </c>
      <c r="H758" s="10">
        <v>24847.651484999999</v>
      </c>
      <c r="I758" s="10">
        <v>9805.0857290000004</v>
      </c>
    </row>
    <row r="759" spans="1:9" x14ac:dyDescent="0.25">
      <c r="A759" s="8" t="s">
        <v>157</v>
      </c>
      <c r="B759" s="8" t="s">
        <v>1031</v>
      </c>
      <c r="C759" s="9" t="s">
        <v>1493</v>
      </c>
      <c r="D759" s="10">
        <v>0</v>
      </c>
      <c r="E759" s="10">
        <v>0.84173799999999999</v>
      </c>
      <c r="F759" s="10">
        <v>12229.655903000001</v>
      </c>
      <c r="G759" s="10">
        <f t="shared" si="11"/>
        <v>12230.497641</v>
      </c>
      <c r="H759" s="10">
        <v>27612.446156000002</v>
      </c>
      <c r="I759" s="10">
        <v>36449.154654999998</v>
      </c>
    </row>
    <row r="760" spans="1:9" x14ac:dyDescent="0.25">
      <c r="A760" s="8" t="s">
        <v>157</v>
      </c>
      <c r="B760" s="8" t="s">
        <v>157</v>
      </c>
      <c r="C760" s="9" t="s">
        <v>1494</v>
      </c>
      <c r="D760" s="10">
        <v>0</v>
      </c>
      <c r="E760" s="10">
        <v>4607.0024469999998</v>
      </c>
      <c r="F760" s="10">
        <v>7.5589639999999996</v>
      </c>
      <c r="G760" s="10">
        <f t="shared" si="11"/>
        <v>4614.5614109999997</v>
      </c>
      <c r="H760" s="10">
        <v>22.010950999999999</v>
      </c>
      <c r="I760" s="10">
        <v>314.20222100000001</v>
      </c>
    </row>
    <row r="761" spans="1:9" x14ac:dyDescent="0.25">
      <c r="A761" s="8" t="s">
        <v>157</v>
      </c>
      <c r="B761" s="8" t="s">
        <v>1495</v>
      </c>
      <c r="C761" s="9" t="s">
        <v>1496</v>
      </c>
      <c r="D761" s="10">
        <v>0</v>
      </c>
      <c r="E761" s="10">
        <v>0</v>
      </c>
      <c r="F761" s="10">
        <v>31166.291652</v>
      </c>
      <c r="G761" s="10">
        <f t="shared" si="11"/>
        <v>31166.291652</v>
      </c>
      <c r="H761" s="10">
        <v>48693.649415</v>
      </c>
      <c r="I761" s="10">
        <v>20571.324465999998</v>
      </c>
    </row>
    <row r="762" spans="1:9" x14ac:dyDescent="0.25">
      <c r="A762" s="8" t="s">
        <v>157</v>
      </c>
      <c r="B762" s="8" t="s">
        <v>1497</v>
      </c>
      <c r="C762" s="9" t="s">
        <v>1498</v>
      </c>
      <c r="D762" s="10">
        <v>3.6694420000000001</v>
      </c>
      <c r="E762" s="10">
        <v>5160.6483509999998</v>
      </c>
      <c r="F762" s="10">
        <v>0</v>
      </c>
      <c r="G762" s="10">
        <f t="shared" si="11"/>
        <v>5164.3177930000002</v>
      </c>
      <c r="H762" s="10">
        <v>593.72317199999998</v>
      </c>
      <c r="I762" s="10">
        <v>725.55379600000003</v>
      </c>
    </row>
    <row r="763" spans="1:9" x14ac:dyDescent="0.25">
      <c r="A763" s="8" t="s">
        <v>157</v>
      </c>
      <c r="B763" s="8" t="s">
        <v>1499</v>
      </c>
      <c r="C763" s="9" t="s">
        <v>1500</v>
      </c>
      <c r="D763" s="10">
        <v>0</v>
      </c>
      <c r="E763" s="10">
        <v>3.7965010000000001</v>
      </c>
      <c r="F763" s="10">
        <v>15527.500912</v>
      </c>
      <c r="G763" s="10">
        <f t="shared" si="11"/>
        <v>15531.297413</v>
      </c>
      <c r="H763" s="10">
        <v>37159.472840000002</v>
      </c>
      <c r="I763" s="10">
        <v>33.193513000000003</v>
      </c>
    </row>
    <row r="764" spans="1:9" x14ac:dyDescent="0.25">
      <c r="A764" s="8" t="s">
        <v>157</v>
      </c>
      <c r="B764" s="8" t="s">
        <v>1501</v>
      </c>
      <c r="C764" s="9" t="s">
        <v>1502</v>
      </c>
      <c r="D764" s="10">
        <v>4.8217000000000003E-2</v>
      </c>
      <c r="E764" s="10">
        <v>26948.797504999999</v>
      </c>
      <c r="F764" s="10">
        <v>0</v>
      </c>
      <c r="G764" s="10">
        <f t="shared" si="11"/>
        <v>26948.845721999998</v>
      </c>
      <c r="H764" s="10">
        <v>16375.681216000001</v>
      </c>
      <c r="I764" s="10">
        <v>60.500458000000002</v>
      </c>
    </row>
    <row r="765" spans="1:9" x14ac:dyDescent="0.25">
      <c r="A765" s="8" t="s">
        <v>157</v>
      </c>
      <c r="B765" s="8" t="s">
        <v>1503</v>
      </c>
      <c r="C765" s="9" t="s">
        <v>1504</v>
      </c>
      <c r="D765" s="10">
        <v>7356.4520730000004</v>
      </c>
      <c r="E765" s="10">
        <v>4.8891119999999999</v>
      </c>
      <c r="F765" s="10">
        <v>30.033242999999999</v>
      </c>
      <c r="G765" s="10">
        <f t="shared" si="11"/>
        <v>7391.3744280000001</v>
      </c>
      <c r="H765" s="10">
        <v>17224.631850999998</v>
      </c>
      <c r="I765" s="10">
        <v>13044.217156999999</v>
      </c>
    </row>
    <row r="766" spans="1:9" x14ac:dyDescent="0.25">
      <c r="A766" s="8" t="s">
        <v>157</v>
      </c>
      <c r="B766" s="8" t="s">
        <v>1505</v>
      </c>
      <c r="C766" s="9" t="s">
        <v>1506</v>
      </c>
      <c r="D766" s="10">
        <v>0</v>
      </c>
      <c r="E766" s="10">
        <v>3018.6497639999998</v>
      </c>
      <c r="F766" s="10">
        <v>761.21255699999995</v>
      </c>
      <c r="G766" s="10">
        <f t="shared" si="11"/>
        <v>3779.8623209999996</v>
      </c>
      <c r="H766" s="10">
        <v>192.576716</v>
      </c>
      <c r="I766" s="10">
        <v>41.208699000000003</v>
      </c>
    </row>
    <row r="767" spans="1:9" x14ac:dyDescent="0.25">
      <c r="A767" s="8" t="s">
        <v>157</v>
      </c>
      <c r="B767" s="8" t="s">
        <v>1507</v>
      </c>
      <c r="C767" s="9" t="s">
        <v>1508</v>
      </c>
      <c r="D767" s="10">
        <v>0</v>
      </c>
      <c r="E767" s="10">
        <v>4649.7858660000002</v>
      </c>
      <c r="F767" s="10">
        <v>1407.6797790000001</v>
      </c>
      <c r="G767" s="10">
        <f t="shared" si="11"/>
        <v>6057.4656450000002</v>
      </c>
      <c r="H767" s="10">
        <v>20999.987604000002</v>
      </c>
      <c r="I767" s="10">
        <v>7957.266345</v>
      </c>
    </row>
    <row r="768" spans="1:9" x14ac:dyDescent="0.25">
      <c r="A768" s="8" t="s">
        <v>157</v>
      </c>
      <c r="B768" s="8" t="s">
        <v>1509</v>
      </c>
      <c r="C768" s="9" t="s">
        <v>1510</v>
      </c>
      <c r="D768" s="10">
        <v>6.1372920000000004</v>
      </c>
      <c r="E768" s="10">
        <v>10707.460843999999</v>
      </c>
      <c r="F768" s="10">
        <v>12.639298</v>
      </c>
      <c r="G768" s="10">
        <f t="shared" si="11"/>
        <v>10726.237433999999</v>
      </c>
      <c r="H768" s="10">
        <v>1085.5844569999999</v>
      </c>
      <c r="I768" s="10">
        <v>1155.4195930000001</v>
      </c>
    </row>
    <row r="769" spans="1:9" x14ac:dyDescent="0.25">
      <c r="A769" s="8" t="s">
        <v>157</v>
      </c>
      <c r="B769" s="8" t="s">
        <v>1065</v>
      </c>
      <c r="C769" s="9" t="s">
        <v>1511</v>
      </c>
      <c r="D769" s="10">
        <v>1.0507770000000001</v>
      </c>
      <c r="E769" s="10">
        <v>8.3140710000000002</v>
      </c>
      <c r="F769" s="10">
        <v>32568.106008999999</v>
      </c>
      <c r="G769" s="10">
        <f t="shared" si="11"/>
        <v>32577.470857</v>
      </c>
      <c r="H769" s="10">
        <v>68754.319352999999</v>
      </c>
      <c r="I769" s="10">
        <v>4087.8848389999998</v>
      </c>
    </row>
    <row r="770" spans="1:9" x14ac:dyDescent="0.25">
      <c r="A770" s="8" t="s">
        <v>157</v>
      </c>
      <c r="B770" s="8" t="s">
        <v>1512</v>
      </c>
      <c r="C770" s="9" t="s">
        <v>1513</v>
      </c>
      <c r="D770" s="10">
        <v>0.20633399999999999</v>
      </c>
      <c r="E770" s="10">
        <v>3116.862408</v>
      </c>
      <c r="F770" s="10">
        <v>45373.816806000003</v>
      </c>
      <c r="G770" s="10">
        <f t="shared" si="11"/>
        <v>48490.885548000006</v>
      </c>
      <c r="H770" s="10">
        <v>97225.911823000002</v>
      </c>
      <c r="I770" s="10">
        <v>39.787357999999998</v>
      </c>
    </row>
    <row r="771" spans="1:9" x14ac:dyDescent="0.25">
      <c r="A771" s="8" t="s">
        <v>157</v>
      </c>
      <c r="B771" s="8" t="s">
        <v>1514</v>
      </c>
      <c r="C771" s="9" t="s">
        <v>1515</v>
      </c>
      <c r="D771" s="10">
        <v>0.24564800000000001</v>
      </c>
      <c r="E771" s="10">
        <v>699.08835399999998</v>
      </c>
      <c r="F771" s="10">
        <v>34232.613722000002</v>
      </c>
      <c r="G771" s="10">
        <f t="shared" si="11"/>
        <v>34931.947724000005</v>
      </c>
      <c r="H771" s="10">
        <v>25468.979888999998</v>
      </c>
      <c r="I771" s="10">
        <v>42.656692999999997</v>
      </c>
    </row>
    <row r="772" spans="1:9" x14ac:dyDescent="0.25">
      <c r="A772" s="8" t="s">
        <v>157</v>
      </c>
      <c r="B772" s="8" t="s">
        <v>1516</v>
      </c>
      <c r="C772" s="9" t="s">
        <v>1517</v>
      </c>
      <c r="D772" s="10">
        <v>0</v>
      </c>
      <c r="E772" s="10">
        <v>3073.4143089999998</v>
      </c>
      <c r="F772" s="10">
        <v>5978.7590700000001</v>
      </c>
      <c r="G772" s="10">
        <f t="shared" si="11"/>
        <v>9052.1733789999998</v>
      </c>
      <c r="H772" s="10">
        <v>320.98581200000001</v>
      </c>
      <c r="I772" s="10">
        <v>777.59954000000005</v>
      </c>
    </row>
    <row r="773" spans="1:9" x14ac:dyDescent="0.25">
      <c r="A773" s="8" t="s">
        <v>157</v>
      </c>
      <c r="B773" s="8" t="s">
        <v>1069</v>
      </c>
      <c r="C773" s="9" t="s">
        <v>1518</v>
      </c>
      <c r="D773" s="10">
        <v>3.0316260000000002</v>
      </c>
      <c r="E773" s="10">
        <v>5762.7515489999996</v>
      </c>
      <c r="F773" s="10">
        <v>0.59961200000000003</v>
      </c>
      <c r="G773" s="10">
        <f t="shared" si="11"/>
        <v>5766.3827869999996</v>
      </c>
      <c r="H773" s="10">
        <v>507.31122699999997</v>
      </c>
      <c r="I773" s="10">
        <v>218.97104300000001</v>
      </c>
    </row>
    <row r="774" spans="1:9" x14ac:dyDescent="0.25">
      <c r="A774" s="8" t="s">
        <v>157</v>
      </c>
      <c r="B774" s="8" t="s">
        <v>1519</v>
      </c>
      <c r="C774" s="9" t="s">
        <v>1520</v>
      </c>
      <c r="D774" s="10">
        <v>2029.2665609999999</v>
      </c>
      <c r="E774" s="10">
        <v>20036.659081000002</v>
      </c>
      <c r="F774" s="10">
        <v>0.52630500000000002</v>
      </c>
      <c r="G774" s="10">
        <f t="shared" si="11"/>
        <v>22066.451947000001</v>
      </c>
      <c r="H774" s="10">
        <v>2792.7253810000002</v>
      </c>
      <c r="I774" s="10">
        <v>26.756903999999999</v>
      </c>
    </row>
    <row r="775" spans="1:9" x14ac:dyDescent="0.25">
      <c r="A775" s="8" t="s">
        <v>157</v>
      </c>
      <c r="B775" s="8" t="s">
        <v>377</v>
      </c>
      <c r="C775" s="9" t="s">
        <v>1521</v>
      </c>
      <c r="D775" s="10">
        <v>7.7398340000000001</v>
      </c>
      <c r="E775" s="10">
        <v>7764.9574849999999</v>
      </c>
      <c r="F775" s="10">
        <v>3098.5271980000002</v>
      </c>
      <c r="G775" s="10">
        <f t="shared" ref="G775:G838" si="12">+D775+E775+F775</f>
        <v>10871.224517000001</v>
      </c>
      <c r="H775" s="10">
        <v>300.34414099999998</v>
      </c>
      <c r="I775" s="10">
        <v>61.479537000000001</v>
      </c>
    </row>
    <row r="776" spans="1:9" x14ac:dyDescent="0.25">
      <c r="A776" s="8" t="s">
        <v>157</v>
      </c>
      <c r="B776" s="8" t="s">
        <v>1522</v>
      </c>
      <c r="C776" s="9" t="s">
        <v>1523</v>
      </c>
      <c r="D776" s="10">
        <v>3185.1405639999998</v>
      </c>
      <c r="E776" s="10">
        <v>2025.3063950000001</v>
      </c>
      <c r="F776" s="10">
        <v>0</v>
      </c>
      <c r="G776" s="10">
        <f t="shared" si="12"/>
        <v>5210.4469589999999</v>
      </c>
      <c r="H776" s="10">
        <v>264.02506599999998</v>
      </c>
      <c r="I776" s="10">
        <v>27.247653</v>
      </c>
    </row>
    <row r="777" spans="1:9" x14ac:dyDescent="0.25">
      <c r="A777" s="8" t="s">
        <v>157</v>
      </c>
      <c r="B777" s="8" t="s">
        <v>1524</v>
      </c>
      <c r="C777" s="9" t="s">
        <v>1525</v>
      </c>
      <c r="D777" s="10">
        <v>0</v>
      </c>
      <c r="E777" s="10">
        <v>0.381909</v>
      </c>
      <c r="F777" s="10">
        <v>28105.410875000001</v>
      </c>
      <c r="G777" s="10">
        <f t="shared" si="12"/>
        <v>28105.792784000001</v>
      </c>
      <c r="H777" s="10">
        <v>92229.343720000004</v>
      </c>
      <c r="I777" s="10">
        <v>16.824836000000001</v>
      </c>
    </row>
    <row r="778" spans="1:9" x14ac:dyDescent="0.25">
      <c r="A778" s="8" t="s">
        <v>157</v>
      </c>
      <c r="B778" s="8" t="s">
        <v>1526</v>
      </c>
      <c r="C778" s="9" t="s">
        <v>1527</v>
      </c>
      <c r="D778" s="10">
        <v>0</v>
      </c>
      <c r="E778" s="10">
        <v>22710.21859</v>
      </c>
      <c r="F778" s="10">
        <v>3028.7368839999999</v>
      </c>
      <c r="G778" s="10">
        <f t="shared" si="12"/>
        <v>25738.955474000002</v>
      </c>
      <c r="H778" s="10">
        <v>24529.463307000002</v>
      </c>
      <c r="I778" s="10">
        <v>3642.9613669999999</v>
      </c>
    </row>
    <row r="779" spans="1:9" x14ac:dyDescent="0.25">
      <c r="A779" s="8" t="s">
        <v>157</v>
      </c>
      <c r="B779" s="8" t="s">
        <v>1528</v>
      </c>
      <c r="C779" s="9" t="s">
        <v>1529</v>
      </c>
      <c r="D779" s="10">
        <v>7802.8318360000003</v>
      </c>
      <c r="E779" s="10">
        <v>66.401953000000006</v>
      </c>
      <c r="F779" s="10">
        <v>0</v>
      </c>
      <c r="G779" s="10">
        <f t="shared" si="12"/>
        <v>7869.2337889999999</v>
      </c>
      <c r="H779" s="10">
        <v>306.47617400000001</v>
      </c>
      <c r="I779" s="10">
        <v>3334.222808</v>
      </c>
    </row>
    <row r="780" spans="1:9" x14ac:dyDescent="0.25">
      <c r="A780" s="8" t="s">
        <v>157</v>
      </c>
      <c r="B780" s="8" t="s">
        <v>1530</v>
      </c>
      <c r="C780" s="9" t="s">
        <v>1531</v>
      </c>
      <c r="D780" s="10">
        <v>7670.0565230000002</v>
      </c>
      <c r="E780" s="10">
        <v>10506.395182</v>
      </c>
      <c r="F780" s="10">
        <v>15.740149000000001</v>
      </c>
      <c r="G780" s="10">
        <f t="shared" si="12"/>
        <v>18192.191854000001</v>
      </c>
      <c r="H780" s="10">
        <v>4963.8698009999998</v>
      </c>
      <c r="I780" s="10">
        <v>307.254255</v>
      </c>
    </row>
    <row r="781" spans="1:9" x14ac:dyDescent="0.25">
      <c r="A781" s="8" t="s">
        <v>157</v>
      </c>
      <c r="B781" s="8" t="s">
        <v>1532</v>
      </c>
      <c r="C781" s="9" t="s">
        <v>1533</v>
      </c>
      <c r="D781" s="10">
        <v>0</v>
      </c>
      <c r="E781" s="10">
        <v>12618.187029999999</v>
      </c>
      <c r="F781" s="10">
        <v>0</v>
      </c>
      <c r="G781" s="10">
        <f t="shared" si="12"/>
        <v>12618.187029999999</v>
      </c>
      <c r="H781" s="10">
        <v>1126.672642</v>
      </c>
      <c r="I781" s="10">
        <v>8076.9344369999999</v>
      </c>
    </row>
    <row r="782" spans="1:9" x14ac:dyDescent="0.25">
      <c r="A782" s="8" t="s">
        <v>157</v>
      </c>
      <c r="B782" s="8" t="s">
        <v>1534</v>
      </c>
      <c r="C782" s="9" t="s">
        <v>1535</v>
      </c>
      <c r="D782" s="10">
        <v>62836.350444000003</v>
      </c>
      <c r="E782" s="10">
        <v>99715.347842999996</v>
      </c>
      <c r="F782" s="10">
        <v>22224.513749999998</v>
      </c>
      <c r="G782" s="10">
        <f t="shared" si="12"/>
        <v>184776.21203699999</v>
      </c>
      <c r="H782" s="10">
        <v>177893.40799400001</v>
      </c>
      <c r="I782" s="10">
        <v>830.93334700000003</v>
      </c>
    </row>
    <row r="783" spans="1:9" x14ac:dyDescent="0.25">
      <c r="A783" s="8" t="s">
        <v>157</v>
      </c>
      <c r="B783" s="8" t="s">
        <v>1536</v>
      </c>
      <c r="C783" s="9" t="s">
        <v>1537</v>
      </c>
      <c r="D783" s="10">
        <v>4.6582720000000002</v>
      </c>
      <c r="E783" s="10">
        <v>13834.050401</v>
      </c>
      <c r="F783" s="10">
        <v>1196.7738059999999</v>
      </c>
      <c r="G783" s="10">
        <f t="shared" si="12"/>
        <v>15035.482479</v>
      </c>
      <c r="H783" s="10">
        <v>2682.4252929999998</v>
      </c>
      <c r="I783" s="10">
        <v>3997.3032990000002</v>
      </c>
    </row>
    <row r="784" spans="1:9" x14ac:dyDescent="0.25">
      <c r="A784" s="8" t="s">
        <v>157</v>
      </c>
      <c r="B784" s="8" t="s">
        <v>1538</v>
      </c>
      <c r="C784" s="9" t="s">
        <v>1539</v>
      </c>
      <c r="D784" s="10">
        <v>0</v>
      </c>
      <c r="E784" s="10">
        <v>8474.3542980000002</v>
      </c>
      <c r="F784" s="10">
        <v>89.555020999999996</v>
      </c>
      <c r="G784" s="10">
        <f t="shared" si="12"/>
        <v>8563.9093190000003</v>
      </c>
      <c r="H784" s="10">
        <v>503.55139100000002</v>
      </c>
      <c r="I784" s="10">
        <v>1172.964909</v>
      </c>
    </row>
    <row r="785" spans="1:9" x14ac:dyDescent="0.25">
      <c r="A785" s="8" t="s">
        <v>1540</v>
      </c>
      <c r="B785" s="8" t="s">
        <v>1541</v>
      </c>
      <c r="C785" s="9" t="s">
        <v>1542</v>
      </c>
      <c r="D785" s="10">
        <v>0</v>
      </c>
      <c r="E785" s="10">
        <v>56555.205492000001</v>
      </c>
      <c r="F785" s="10">
        <v>2140.7438299999999</v>
      </c>
      <c r="G785" s="10">
        <f t="shared" si="12"/>
        <v>58695.949322</v>
      </c>
      <c r="H785" s="10">
        <v>43889.727052000002</v>
      </c>
      <c r="I785" s="10">
        <v>11024.110038000001</v>
      </c>
    </row>
    <row r="786" spans="1:9" x14ac:dyDescent="0.25">
      <c r="A786" s="8" t="s">
        <v>1540</v>
      </c>
      <c r="B786" s="8" t="s">
        <v>1543</v>
      </c>
      <c r="C786" s="9" t="s">
        <v>1544</v>
      </c>
      <c r="D786" s="10">
        <v>9287.0410260000008</v>
      </c>
      <c r="E786" s="10">
        <v>54876.350433</v>
      </c>
      <c r="F786" s="10">
        <v>3.0463520000000002</v>
      </c>
      <c r="G786" s="10">
        <f t="shared" si="12"/>
        <v>64166.437810999996</v>
      </c>
      <c r="H786" s="10">
        <v>63718.605079000001</v>
      </c>
      <c r="I786" s="10">
        <v>10282.00237</v>
      </c>
    </row>
    <row r="787" spans="1:9" x14ac:dyDescent="0.25">
      <c r="A787" s="8" t="s">
        <v>1540</v>
      </c>
      <c r="B787" s="8" t="s">
        <v>1545</v>
      </c>
      <c r="C787" s="9" t="s">
        <v>1546</v>
      </c>
      <c r="D787" s="10">
        <v>0.68545900000000004</v>
      </c>
      <c r="E787" s="10">
        <v>20123.566131</v>
      </c>
      <c r="F787" s="10">
        <v>0</v>
      </c>
      <c r="G787" s="10">
        <f t="shared" si="12"/>
        <v>20124.25159</v>
      </c>
      <c r="H787" s="10">
        <v>3815.873075</v>
      </c>
      <c r="I787" s="10">
        <v>21917.932476000002</v>
      </c>
    </row>
    <row r="788" spans="1:9" x14ac:dyDescent="0.25">
      <c r="A788" s="8" t="s">
        <v>1540</v>
      </c>
      <c r="B788" s="8" t="s">
        <v>1547</v>
      </c>
      <c r="C788" s="9" t="s">
        <v>1548</v>
      </c>
      <c r="D788" s="10">
        <v>1.2922370000000001</v>
      </c>
      <c r="E788" s="10">
        <v>12864.589478</v>
      </c>
      <c r="F788" s="10">
        <v>0</v>
      </c>
      <c r="G788" s="10">
        <f t="shared" si="12"/>
        <v>12865.881715</v>
      </c>
      <c r="H788" s="10">
        <v>4423.2768770000002</v>
      </c>
      <c r="I788" s="10">
        <v>164.45911699999999</v>
      </c>
    </row>
    <row r="789" spans="1:9" x14ac:dyDescent="0.25">
      <c r="A789" s="8" t="s">
        <v>1540</v>
      </c>
      <c r="B789" s="8" t="s">
        <v>1549</v>
      </c>
      <c r="C789" s="9" t="s">
        <v>1550</v>
      </c>
      <c r="D789" s="10">
        <v>8.5813170000000003</v>
      </c>
      <c r="E789" s="10">
        <v>4404.27754</v>
      </c>
      <c r="F789" s="10">
        <v>14769.976581999999</v>
      </c>
      <c r="G789" s="10">
        <f t="shared" si="12"/>
        <v>19182.835438999999</v>
      </c>
      <c r="H789" s="10">
        <v>7785.8828089999997</v>
      </c>
      <c r="I789" s="10">
        <v>21.716082</v>
      </c>
    </row>
    <row r="790" spans="1:9" x14ac:dyDescent="0.25">
      <c r="A790" s="8" t="s">
        <v>1540</v>
      </c>
      <c r="B790" s="8" t="s">
        <v>1551</v>
      </c>
      <c r="C790" s="9" t="s">
        <v>1552</v>
      </c>
      <c r="D790" s="10">
        <v>7081.3459439999997</v>
      </c>
      <c r="E790" s="10">
        <v>0</v>
      </c>
      <c r="F790" s="10">
        <v>0</v>
      </c>
      <c r="G790" s="10">
        <f t="shared" si="12"/>
        <v>7081.3459439999997</v>
      </c>
      <c r="H790" s="10">
        <v>2032.855133</v>
      </c>
      <c r="I790" s="10">
        <v>4794.032972</v>
      </c>
    </row>
    <row r="791" spans="1:9" x14ac:dyDescent="0.25">
      <c r="A791" s="8" t="s">
        <v>1540</v>
      </c>
      <c r="B791" s="8" t="s">
        <v>1553</v>
      </c>
      <c r="C791" s="9" t="s">
        <v>1554</v>
      </c>
      <c r="D791" s="10">
        <v>3620.8325869999999</v>
      </c>
      <c r="E791" s="10">
        <v>36786.472575</v>
      </c>
      <c r="F791" s="10">
        <v>35.435290000000002</v>
      </c>
      <c r="G791" s="10">
        <f t="shared" si="12"/>
        <v>40442.740451999998</v>
      </c>
      <c r="H791" s="10">
        <v>11894.144371</v>
      </c>
      <c r="I791" s="10">
        <v>9325.3437279999998</v>
      </c>
    </row>
    <row r="792" spans="1:9" x14ac:dyDescent="0.25">
      <c r="A792" s="8" t="s">
        <v>1540</v>
      </c>
      <c r="B792" s="8" t="s">
        <v>1555</v>
      </c>
      <c r="C792" s="9" t="s">
        <v>1556</v>
      </c>
      <c r="D792" s="10">
        <v>0.22362399999999999</v>
      </c>
      <c r="E792" s="10">
        <v>10897.599467</v>
      </c>
      <c r="F792" s="10">
        <v>0</v>
      </c>
      <c r="G792" s="10">
        <f t="shared" si="12"/>
        <v>10897.823091</v>
      </c>
      <c r="H792" s="10">
        <v>5413.2448219999997</v>
      </c>
      <c r="I792" s="10">
        <v>472.85332</v>
      </c>
    </row>
    <row r="793" spans="1:9" x14ac:dyDescent="0.25">
      <c r="A793" s="8" t="s">
        <v>1540</v>
      </c>
      <c r="B793" s="8" t="s">
        <v>1557</v>
      </c>
      <c r="C793" s="9" t="s">
        <v>1558</v>
      </c>
      <c r="D793" s="10">
        <v>22225.675781000002</v>
      </c>
      <c r="E793" s="10">
        <v>6684.2689520000004</v>
      </c>
      <c r="F793" s="10">
        <v>4.8829739999999999</v>
      </c>
      <c r="G793" s="10">
        <f t="shared" si="12"/>
        <v>28914.827707000004</v>
      </c>
      <c r="H793" s="10">
        <v>46662.122213000002</v>
      </c>
      <c r="I793" s="10">
        <v>42811.111768000002</v>
      </c>
    </row>
    <row r="794" spans="1:9" x14ac:dyDescent="0.25">
      <c r="A794" s="8" t="s">
        <v>1540</v>
      </c>
      <c r="B794" s="8" t="s">
        <v>1559</v>
      </c>
      <c r="C794" s="9" t="s">
        <v>1560</v>
      </c>
      <c r="D794" s="10">
        <v>3.5729299999999999</v>
      </c>
      <c r="E794" s="10">
        <v>25349.818361000001</v>
      </c>
      <c r="F794" s="10">
        <v>2633.6899950000002</v>
      </c>
      <c r="G794" s="10">
        <f t="shared" si="12"/>
        <v>27987.081286000001</v>
      </c>
      <c r="H794" s="10">
        <v>6915.33482</v>
      </c>
      <c r="I794" s="10">
        <v>58726.230972999998</v>
      </c>
    </row>
    <row r="795" spans="1:9" x14ac:dyDescent="0.25">
      <c r="A795" s="8" t="s">
        <v>1540</v>
      </c>
      <c r="B795" s="8" t="s">
        <v>1561</v>
      </c>
      <c r="C795" s="9" t="s">
        <v>1562</v>
      </c>
      <c r="D795" s="10">
        <v>0.67546099999999998</v>
      </c>
      <c r="E795" s="10">
        <v>15498.320342999999</v>
      </c>
      <c r="F795" s="10">
        <v>0</v>
      </c>
      <c r="G795" s="10">
        <f t="shared" si="12"/>
        <v>15498.995804</v>
      </c>
      <c r="H795" s="10">
        <v>9050.6969910000007</v>
      </c>
      <c r="I795" s="10">
        <v>12377.641721</v>
      </c>
    </row>
    <row r="796" spans="1:9" x14ac:dyDescent="0.25">
      <c r="A796" s="8" t="s">
        <v>1540</v>
      </c>
      <c r="B796" s="8" t="s">
        <v>1563</v>
      </c>
      <c r="C796" s="9" t="s">
        <v>1564</v>
      </c>
      <c r="D796" s="10">
        <v>4330.8394369999996</v>
      </c>
      <c r="E796" s="10">
        <v>8903.3178210000005</v>
      </c>
      <c r="F796" s="10">
        <v>0</v>
      </c>
      <c r="G796" s="10">
        <f t="shared" si="12"/>
        <v>13234.157257999999</v>
      </c>
      <c r="H796" s="10">
        <v>4389.8506289999996</v>
      </c>
      <c r="I796" s="10">
        <v>27.026257999999999</v>
      </c>
    </row>
    <row r="797" spans="1:9" x14ac:dyDescent="0.25">
      <c r="A797" s="8" t="s">
        <v>1540</v>
      </c>
      <c r="B797" s="8" t="s">
        <v>1171</v>
      </c>
      <c r="C797" s="9" t="s">
        <v>1565</v>
      </c>
      <c r="D797" s="10">
        <v>23.772182999999998</v>
      </c>
      <c r="E797" s="10">
        <v>86.962136999999998</v>
      </c>
      <c r="F797" s="10">
        <v>62161.225678000003</v>
      </c>
      <c r="G797" s="10">
        <f t="shared" si="12"/>
        <v>62271.959998000006</v>
      </c>
      <c r="H797" s="10">
        <v>43959.651777999999</v>
      </c>
      <c r="I797" s="10">
        <v>65643.859761999993</v>
      </c>
    </row>
    <row r="798" spans="1:9" x14ac:dyDescent="0.25">
      <c r="A798" s="8" t="s">
        <v>1540</v>
      </c>
      <c r="B798" s="8" t="s">
        <v>1566</v>
      </c>
      <c r="C798" s="9" t="s">
        <v>1567</v>
      </c>
      <c r="D798" s="10">
        <v>0</v>
      </c>
      <c r="E798" s="10">
        <v>37262.366561000003</v>
      </c>
      <c r="F798" s="10">
        <v>6806.8474489999999</v>
      </c>
      <c r="G798" s="10">
        <f t="shared" si="12"/>
        <v>44069.214010000003</v>
      </c>
      <c r="H798" s="10">
        <v>21889.731554999998</v>
      </c>
      <c r="I798" s="10">
        <v>4450.4892559999998</v>
      </c>
    </row>
    <row r="799" spans="1:9" x14ac:dyDescent="0.25">
      <c r="A799" s="8" t="s">
        <v>1540</v>
      </c>
      <c r="B799" s="8" t="s">
        <v>1568</v>
      </c>
      <c r="C799" s="9" t="s">
        <v>1569</v>
      </c>
      <c r="D799" s="10">
        <v>0.79742400000000002</v>
      </c>
      <c r="E799" s="10">
        <v>26901.286499999998</v>
      </c>
      <c r="F799" s="10">
        <v>6817.1734610000003</v>
      </c>
      <c r="G799" s="10">
        <f t="shared" si="12"/>
        <v>33719.257384999997</v>
      </c>
      <c r="H799" s="10">
        <v>17727.905615</v>
      </c>
      <c r="I799" s="10">
        <v>121.187516</v>
      </c>
    </row>
    <row r="800" spans="1:9" x14ac:dyDescent="0.25">
      <c r="A800" s="8" t="s">
        <v>1540</v>
      </c>
      <c r="B800" s="8" t="s">
        <v>1570</v>
      </c>
      <c r="C800" s="9" t="s">
        <v>1571</v>
      </c>
      <c r="D800" s="10">
        <v>11071.455115000001</v>
      </c>
      <c r="E800" s="10">
        <v>1282.6982760000001</v>
      </c>
      <c r="F800" s="10">
        <v>5.1309120000000004</v>
      </c>
      <c r="G800" s="10">
        <f t="shared" si="12"/>
        <v>12359.284303</v>
      </c>
      <c r="H800" s="10">
        <v>2439.525071</v>
      </c>
      <c r="I800" s="10">
        <v>180.50126499999999</v>
      </c>
    </row>
    <row r="801" spans="1:9" x14ac:dyDescent="0.25">
      <c r="A801" s="8" t="s">
        <v>1540</v>
      </c>
      <c r="B801" s="8" t="s">
        <v>1572</v>
      </c>
      <c r="C801" s="9" t="s">
        <v>1573</v>
      </c>
      <c r="D801" s="10">
        <v>2.1360600000000001</v>
      </c>
      <c r="E801" s="10">
        <v>20073.573640999999</v>
      </c>
      <c r="F801" s="10">
        <v>687.60054600000001</v>
      </c>
      <c r="G801" s="10">
        <f t="shared" si="12"/>
        <v>20763.310247000001</v>
      </c>
      <c r="H801" s="10">
        <v>21083.046799</v>
      </c>
      <c r="I801" s="10">
        <v>31.525466999999999</v>
      </c>
    </row>
    <row r="802" spans="1:9" x14ac:dyDescent="0.25">
      <c r="A802" s="8" t="s">
        <v>1540</v>
      </c>
      <c r="B802" s="8" t="s">
        <v>1574</v>
      </c>
      <c r="C802" s="9" t="s">
        <v>1575</v>
      </c>
      <c r="D802" s="10">
        <v>4.6103670000000001</v>
      </c>
      <c r="E802" s="10">
        <v>5873.3883599999999</v>
      </c>
      <c r="F802" s="10">
        <v>0</v>
      </c>
      <c r="G802" s="10">
        <f t="shared" si="12"/>
        <v>5877.9987270000001</v>
      </c>
      <c r="H802" s="10">
        <v>2831.4181840000001</v>
      </c>
      <c r="I802" s="10">
        <v>2063.0074530000002</v>
      </c>
    </row>
    <row r="803" spans="1:9" x14ac:dyDescent="0.25">
      <c r="A803" s="8" t="s">
        <v>1540</v>
      </c>
      <c r="B803" s="8" t="s">
        <v>1576</v>
      </c>
      <c r="C803" s="9" t="s">
        <v>1577</v>
      </c>
      <c r="D803" s="10">
        <v>11344.870263000001</v>
      </c>
      <c r="E803" s="10">
        <v>18.378525</v>
      </c>
      <c r="F803" s="10">
        <v>0.17264099999999999</v>
      </c>
      <c r="G803" s="10">
        <f t="shared" si="12"/>
        <v>11363.421429</v>
      </c>
      <c r="H803" s="10">
        <v>9593.0574780000006</v>
      </c>
      <c r="I803" s="10">
        <v>4611.1770269999997</v>
      </c>
    </row>
    <row r="804" spans="1:9" x14ac:dyDescent="0.25">
      <c r="A804" s="8" t="s">
        <v>1540</v>
      </c>
      <c r="B804" s="8" t="s">
        <v>1578</v>
      </c>
      <c r="C804" s="9" t="s">
        <v>1579</v>
      </c>
      <c r="D804" s="10">
        <v>5.0544669999999998</v>
      </c>
      <c r="E804" s="10">
        <v>56073.491757999996</v>
      </c>
      <c r="F804" s="10">
        <v>4174.1713479999999</v>
      </c>
      <c r="G804" s="10">
        <f t="shared" si="12"/>
        <v>60252.717573000002</v>
      </c>
      <c r="H804" s="10">
        <v>6733.2420339999999</v>
      </c>
      <c r="I804" s="10">
        <v>62.573166999999998</v>
      </c>
    </row>
    <row r="805" spans="1:9" x14ac:dyDescent="0.25">
      <c r="A805" s="8" t="s">
        <v>1540</v>
      </c>
      <c r="B805" s="8" t="s">
        <v>1580</v>
      </c>
      <c r="C805" s="9" t="s">
        <v>1581</v>
      </c>
      <c r="D805" s="10">
        <v>1949.1052030000001</v>
      </c>
      <c r="E805" s="10">
        <v>13234.182239</v>
      </c>
      <c r="F805" s="10">
        <v>4.9691470000000004</v>
      </c>
      <c r="G805" s="10">
        <f t="shared" si="12"/>
        <v>15188.256589000001</v>
      </c>
      <c r="H805" s="10">
        <v>7948.1799620000002</v>
      </c>
      <c r="I805" s="10">
        <v>1088.404149</v>
      </c>
    </row>
    <row r="806" spans="1:9" x14ac:dyDescent="0.25">
      <c r="A806" s="8" t="s">
        <v>1540</v>
      </c>
      <c r="B806" s="8" t="s">
        <v>1582</v>
      </c>
      <c r="C806" s="9" t="s">
        <v>1583</v>
      </c>
      <c r="D806" s="10">
        <v>0</v>
      </c>
      <c r="E806" s="10">
        <v>2876.9348730000002</v>
      </c>
      <c r="F806" s="10">
        <v>89.998980000000003</v>
      </c>
      <c r="G806" s="10">
        <f t="shared" si="12"/>
        <v>2966.933853</v>
      </c>
      <c r="H806" s="10">
        <v>8789.4669379999996</v>
      </c>
      <c r="I806" s="10">
        <v>966.20652900000005</v>
      </c>
    </row>
    <row r="807" spans="1:9" x14ac:dyDescent="0.25">
      <c r="A807" s="8" t="s">
        <v>1540</v>
      </c>
      <c r="B807" s="8" t="s">
        <v>1584</v>
      </c>
      <c r="C807" s="9" t="s">
        <v>1585</v>
      </c>
      <c r="D807" s="10">
        <v>6.4128360000000004</v>
      </c>
      <c r="E807" s="10">
        <v>6978.9918740000003</v>
      </c>
      <c r="F807" s="10">
        <v>13.118401</v>
      </c>
      <c r="G807" s="10">
        <f t="shared" si="12"/>
        <v>6998.5231110000004</v>
      </c>
      <c r="H807" s="10">
        <v>1809.056883</v>
      </c>
      <c r="I807" s="10">
        <v>88.083371999999997</v>
      </c>
    </row>
    <row r="808" spans="1:9" x14ac:dyDescent="0.25">
      <c r="A808" s="8" t="s">
        <v>1540</v>
      </c>
      <c r="B808" s="8" t="s">
        <v>1586</v>
      </c>
      <c r="C808" s="9" t="s">
        <v>1587</v>
      </c>
      <c r="D808" s="10">
        <v>4335.3637170000002</v>
      </c>
      <c r="E808" s="10">
        <v>87.122489999999999</v>
      </c>
      <c r="F808" s="10">
        <v>0</v>
      </c>
      <c r="G808" s="10">
        <f t="shared" si="12"/>
        <v>4422.4862069999999</v>
      </c>
      <c r="H808" s="10">
        <v>1047.1958569999999</v>
      </c>
      <c r="I808" s="10">
        <v>10536.673613999999</v>
      </c>
    </row>
    <row r="809" spans="1:9" x14ac:dyDescent="0.25">
      <c r="A809" s="8" t="s">
        <v>1540</v>
      </c>
      <c r="B809" s="8" t="s">
        <v>1588</v>
      </c>
      <c r="C809" s="9" t="s">
        <v>1589</v>
      </c>
      <c r="D809" s="10">
        <v>40.694217999999999</v>
      </c>
      <c r="E809" s="10">
        <v>4757.0153179999998</v>
      </c>
      <c r="F809" s="10">
        <v>27387.274457</v>
      </c>
      <c r="G809" s="10">
        <f t="shared" si="12"/>
        <v>32184.983992999998</v>
      </c>
      <c r="H809" s="10">
        <v>14569.531150000001</v>
      </c>
      <c r="I809" s="10">
        <v>5425.4562580000002</v>
      </c>
    </row>
    <row r="810" spans="1:9" x14ac:dyDescent="0.25">
      <c r="A810" s="8" t="s">
        <v>1540</v>
      </c>
      <c r="B810" s="8" t="s">
        <v>1590</v>
      </c>
      <c r="C810" s="9" t="s">
        <v>1591</v>
      </c>
      <c r="D810" s="10">
        <v>13974.648727</v>
      </c>
      <c r="E810" s="10">
        <v>12.289438000000001</v>
      </c>
      <c r="F810" s="10">
        <v>0</v>
      </c>
      <c r="G810" s="10">
        <f t="shared" si="12"/>
        <v>13986.938165</v>
      </c>
      <c r="H810" s="10">
        <v>5527.8360089999996</v>
      </c>
      <c r="I810" s="10">
        <v>10406.373254</v>
      </c>
    </row>
    <row r="811" spans="1:9" x14ac:dyDescent="0.25">
      <c r="A811" s="8" t="s">
        <v>1540</v>
      </c>
      <c r="B811" s="8" t="s">
        <v>1592</v>
      </c>
      <c r="C811" s="9" t="s">
        <v>1593</v>
      </c>
      <c r="D811" s="10">
        <v>97.615829000000005</v>
      </c>
      <c r="E811" s="10">
        <v>11609.213212000001</v>
      </c>
      <c r="F811" s="10">
        <v>0</v>
      </c>
      <c r="G811" s="10">
        <f t="shared" si="12"/>
        <v>11706.829041000001</v>
      </c>
      <c r="H811" s="10">
        <v>4649.0223340000002</v>
      </c>
      <c r="I811" s="10">
        <v>668.97213799999997</v>
      </c>
    </row>
    <row r="812" spans="1:9" x14ac:dyDescent="0.25">
      <c r="A812" s="8" t="s">
        <v>1540</v>
      </c>
      <c r="B812" s="8" t="s">
        <v>1594</v>
      </c>
      <c r="C812" s="9" t="s">
        <v>1595</v>
      </c>
      <c r="D812" s="10">
        <v>0</v>
      </c>
      <c r="E812" s="10">
        <v>2677.278851</v>
      </c>
      <c r="F812" s="10">
        <v>1043.589626</v>
      </c>
      <c r="G812" s="10">
        <f t="shared" si="12"/>
        <v>3720.868477</v>
      </c>
      <c r="H812" s="10">
        <v>680.22900000000004</v>
      </c>
      <c r="I812" s="10">
        <v>46.779156999999998</v>
      </c>
    </row>
    <row r="813" spans="1:9" x14ac:dyDescent="0.25">
      <c r="A813" s="8" t="s">
        <v>1540</v>
      </c>
      <c r="B813" s="8" t="s">
        <v>1596</v>
      </c>
      <c r="C813" s="9" t="s">
        <v>1597</v>
      </c>
      <c r="D813" s="10">
        <v>4433.2263919999996</v>
      </c>
      <c r="E813" s="10">
        <v>3003.153221</v>
      </c>
      <c r="F813" s="10">
        <v>0</v>
      </c>
      <c r="G813" s="10">
        <f t="shared" si="12"/>
        <v>7436.3796129999992</v>
      </c>
      <c r="H813" s="10">
        <v>2279.6999150000001</v>
      </c>
      <c r="I813" s="10">
        <v>38.961305000000003</v>
      </c>
    </row>
    <row r="814" spans="1:9" x14ac:dyDescent="0.25">
      <c r="A814" s="8" t="s">
        <v>1540</v>
      </c>
      <c r="B814" s="8" t="s">
        <v>1598</v>
      </c>
      <c r="C814" s="9" t="s">
        <v>1599</v>
      </c>
      <c r="D814" s="10">
        <v>11.431578</v>
      </c>
      <c r="E814" s="10">
        <v>23370.533770999999</v>
      </c>
      <c r="F814" s="10">
        <v>152.27851899999999</v>
      </c>
      <c r="G814" s="10">
        <f t="shared" si="12"/>
        <v>23534.243867999998</v>
      </c>
      <c r="H814" s="10">
        <v>6226.2557710000001</v>
      </c>
      <c r="I814" s="10">
        <v>19532.27737</v>
      </c>
    </row>
    <row r="815" spans="1:9" x14ac:dyDescent="0.25">
      <c r="A815" s="8" t="s">
        <v>1540</v>
      </c>
      <c r="B815" s="8" t="s">
        <v>1600</v>
      </c>
      <c r="C815" s="9" t="s">
        <v>1601</v>
      </c>
      <c r="D815" s="10">
        <v>1309.6246510000001</v>
      </c>
      <c r="E815" s="10">
        <v>22539.771934</v>
      </c>
      <c r="F815" s="10">
        <v>429.15561100000002</v>
      </c>
      <c r="G815" s="10">
        <f t="shared" si="12"/>
        <v>24278.552196000001</v>
      </c>
      <c r="H815" s="10">
        <v>15402.744508</v>
      </c>
      <c r="I815" s="10">
        <v>44.473596999999998</v>
      </c>
    </row>
    <row r="816" spans="1:9" x14ac:dyDescent="0.25">
      <c r="A816" s="8" t="s">
        <v>1540</v>
      </c>
      <c r="B816" s="8" t="s">
        <v>1071</v>
      </c>
      <c r="C816" s="9" t="s">
        <v>1602</v>
      </c>
      <c r="D816" s="10">
        <v>36.871155000000002</v>
      </c>
      <c r="E816" s="10">
        <v>3842.493336</v>
      </c>
      <c r="F816" s="10">
        <v>0</v>
      </c>
      <c r="G816" s="10">
        <f t="shared" si="12"/>
        <v>3879.3644909999998</v>
      </c>
      <c r="H816" s="10">
        <v>9807.1069860000007</v>
      </c>
      <c r="I816" s="10">
        <v>155.50905599999999</v>
      </c>
    </row>
    <row r="817" spans="1:9" x14ac:dyDescent="0.25">
      <c r="A817" s="8" t="s">
        <v>1540</v>
      </c>
      <c r="B817" s="8" t="s">
        <v>1603</v>
      </c>
      <c r="C817" s="9" t="s">
        <v>1604</v>
      </c>
      <c r="D817" s="10">
        <v>5.6648399999999999</v>
      </c>
      <c r="E817" s="10">
        <v>13178.527676</v>
      </c>
      <c r="F817" s="10">
        <v>116.24457200000001</v>
      </c>
      <c r="G817" s="10">
        <f t="shared" si="12"/>
        <v>13300.437087999999</v>
      </c>
      <c r="H817" s="10">
        <v>3856.1527209999999</v>
      </c>
      <c r="I817" s="10">
        <v>15.810708</v>
      </c>
    </row>
    <row r="818" spans="1:9" x14ac:dyDescent="0.25">
      <c r="A818" s="8" t="s">
        <v>1540</v>
      </c>
      <c r="B818" s="8" t="s">
        <v>1605</v>
      </c>
      <c r="C818" s="9" t="s">
        <v>1606</v>
      </c>
      <c r="D818" s="10">
        <v>3.362933</v>
      </c>
      <c r="E818" s="10">
        <v>755.86489800000004</v>
      </c>
      <c r="F818" s="10">
        <v>83277.074894000005</v>
      </c>
      <c r="G818" s="10">
        <f t="shared" si="12"/>
        <v>84036.302725000001</v>
      </c>
      <c r="H818" s="10">
        <v>61582.196357000001</v>
      </c>
      <c r="I818" s="10">
        <v>78.598755999999995</v>
      </c>
    </row>
    <row r="819" spans="1:9" x14ac:dyDescent="0.25">
      <c r="A819" s="8" t="s">
        <v>1540</v>
      </c>
      <c r="B819" s="8" t="s">
        <v>1607</v>
      </c>
      <c r="C819" s="9" t="s">
        <v>1608</v>
      </c>
      <c r="D819" s="10">
        <v>5753.5434640000003</v>
      </c>
      <c r="E819" s="10">
        <v>0</v>
      </c>
      <c r="F819" s="10">
        <v>0</v>
      </c>
      <c r="G819" s="10">
        <f t="shared" si="12"/>
        <v>5753.5434640000003</v>
      </c>
      <c r="H819" s="10">
        <v>1712.331758</v>
      </c>
      <c r="I819" s="10">
        <v>24203.69125</v>
      </c>
    </row>
    <row r="820" spans="1:9" x14ac:dyDescent="0.25">
      <c r="A820" s="8" t="s">
        <v>1540</v>
      </c>
      <c r="B820" s="8" t="s">
        <v>1609</v>
      </c>
      <c r="C820" s="9" t="s">
        <v>1610</v>
      </c>
      <c r="D820" s="10">
        <v>0</v>
      </c>
      <c r="E820" s="10">
        <v>29082.150652</v>
      </c>
      <c r="F820" s="10">
        <v>4012.9592229999998</v>
      </c>
      <c r="G820" s="10">
        <f t="shared" si="12"/>
        <v>33095.109875000002</v>
      </c>
      <c r="H820" s="10">
        <v>29307.7477</v>
      </c>
      <c r="I820" s="10">
        <v>30261.285865999998</v>
      </c>
    </row>
    <row r="821" spans="1:9" x14ac:dyDescent="0.25">
      <c r="A821" s="8" t="s">
        <v>1540</v>
      </c>
      <c r="B821" s="8" t="s">
        <v>1611</v>
      </c>
      <c r="C821" s="9" t="s">
        <v>1612</v>
      </c>
      <c r="D821" s="10">
        <v>118.20973499999999</v>
      </c>
      <c r="E821" s="10">
        <v>109057.47152200001</v>
      </c>
      <c r="F821" s="10">
        <v>18646.376415999999</v>
      </c>
      <c r="G821" s="10">
        <f t="shared" si="12"/>
        <v>127822.057673</v>
      </c>
      <c r="H821" s="10">
        <v>132710.38667499999</v>
      </c>
      <c r="I821" s="10">
        <v>5154.2835349999996</v>
      </c>
    </row>
    <row r="822" spans="1:9" x14ac:dyDescent="0.25">
      <c r="A822" s="8" t="s">
        <v>1540</v>
      </c>
      <c r="B822" s="8" t="s">
        <v>71</v>
      </c>
      <c r="C822" s="9" t="s">
        <v>1613</v>
      </c>
      <c r="D822" s="10">
        <v>23.357785</v>
      </c>
      <c r="E822" s="10">
        <v>16013.915578</v>
      </c>
      <c r="F822" s="10">
        <v>25008.864082</v>
      </c>
      <c r="G822" s="10">
        <f t="shared" si="12"/>
        <v>41046.137445</v>
      </c>
      <c r="H822" s="10">
        <v>49643.795468999997</v>
      </c>
      <c r="I822" s="10">
        <v>57051.833399000003</v>
      </c>
    </row>
    <row r="823" spans="1:9" x14ac:dyDescent="0.25">
      <c r="A823" s="8" t="s">
        <v>1540</v>
      </c>
      <c r="B823" s="8" t="s">
        <v>1614</v>
      </c>
      <c r="C823" s="9" t="s">
        <v>1615</v>
      </c>
      <c r="D823" s="10">
        <v>9447.2675519999993</v>
      </c>
      <c r="E823" s="10">
        <v>10715.479862</v>
      </c>
      <c r="F823" s="10">
        <v>5.5886180000000003</v>
      </c>
      <c r="G823" s="10">
        <f t="shared" si="12"/>
        <v>20168.336031999999</v>
      </c>
      <c r="H823" s="10">
        <v>11175.394104000001</v>
      </c>
      <c r="I823" s="10">
        <v>8437.2395309999993</v>
      </c>
    </row>
    <row r="824" spans="1:9" x14ac:dyDescent="0.25">
      <c r="A824" s="8" t="s">
        <v>1540</v>
      </c>
      <c r="B824" s="8" t="s">
        <v>1616</v>
      </c>
      <c r="C824" s="9" t="s">
        <v>1617</v>
      </c>
      <c r="D824" s="10">
        <v>0</v>
      </c>
      <c r="E824" s="10">
        <v>4525.1082720000004</v>
      </c>
      <c r="F824" s="10">
        <v>0</v>
      </c>
      <c r="G824" s="10">
        <f t="shared" si="12"/>
        <v>4525.1082720000004</v>
      </c>
      <c r="H824" s="10">
        <v>3500.3047590000001</v>
      </c>
      <c r="I824" s="10">
        <v>1100.8746659999999</v>
      </c>
    </row>
    <row r="825" spans="1:9" x14ac:dyDescent="0.25">
      <c r="A825" s="8" t="s">
        <v>1618</v>
      </c>
      <c r="B825" s="8" t="s">
        <v>19</v>
      </c>
      <c r="C825" s="9" t="s">
        <v>1619</v>
      </c>
      <c r="D825" s="10">
        <v>4.4090009999999999</v>
      </c>
      <c r="E825" s="10">
        <v>7756.7861940000003</v>
      </c>
      <c r="F825" s="10">
        <v>0</v>
      </c>
      <c r="G825" s="10">
        <f t="shared" si="12"/>
        <v>7761.1951950000002</v>
      </c>
      <c r="H825" s="10">
        <v>32.018033000000003</v>
      </c>
      <c r="I825" s="10">
        <v>4169.0009330000003</v>
      </c>
    </row>
    <row r="826" spans="1:9" x14ac:dyDescent="0.25">
      <c r="A826" s="8" t="s">
        <v>1618</v>
      </c>
      <c r="B826" s="8" t="s">
        <v>624</v>
      </c>
      <c r="C826" s="9" t="s">
        <v>1620</v>
      </c>
      <c r="D826" s="10">
        <v>0.49668400000000001</v>
      </c>
      <c r="E826" s="10">
        <v>3638.7565039999999</v>
      </c>
      <c r="F826" s="10">
        <v>0</v>
      </c>
      <c r="G826" s="10">
        <f t="shared" si="12"/>
        <v>3639.2531880000001</v>
      </c>
      <c r="H826" s="10">
        <v>37.584283999999997</v>
      </c>
      <c r="I826" s="10">
        <v>15.117965</v>
      </c>
    </row>
    <row r="827" spans="1:9" x14ac:dyDescent="0.25">
      <c r="A827" s="8" t="s">
        <v>1618</v>
      </c>
      <c r="B827" s="8" t="s">
        <v>1621</v>
      </c>
      <c r="C827" s="9" t="s">
        <v>1622</v>
      </c>
      <c r="D827" s="10">
        <v>32.129179999999998</v>
      </c>
      <c r="E827" s="10">
        <v>17625.353193999999</v>
      </c>
      <c r="F827" s="10">
        <v>0</v>
      </c>
      <c r="G827" s="10">
        <f t="shared" si="12"/>
        <v>17657.482373999999</v>
      </c>
      <c r="H827" s="10">
        <v>1495.486654</v>
      </c>
      <c r="I827" s="10">
        <v>2738.8151659999999</v>
      </c>
    </row>
    <row r="828" spans="1:9" x14ac:dyDescent="0.25">
      <c r="A828" s="8" t="s">
        <v>1618</v>
      </c>
      <c r="B828" s="8" t="s">
        <v>1623</v>
      </c>
      <c r="C828" s="9" t="s">
        <v>1624</v>
      </c>
      <c r="D828" s="10">
        <v>7.4689750000000004</v>
      </c>
      <c r="E828" s="10">
        <v>6372.4671969999999</v>
      </c>
      <c r="F828" s="10">
        <v>2598.3920440000002</v>
      </c>
      <c r="G828" s="10">
        <f t="shared" si="12"/>
        <v>8978.3282159999999</v>
      </c>
      <c r="H828" s="10">
        <v>0</v>
      </c>
      <c r="I828" s="10">
        <v>169.77006900000001</v>
      </c>
    </row>
    <row r="829" spans="1:9" x14ac:dyDescent="0.25">
      <c r="A829" s="8" t="s">
        <v>1618</v>
      </c>
      <c r="B829" s="8" t="s">
        <v>329</v>
      </c>
      <c r="C829" s="9" t="s">
        <v>1625</v>
      </c>
      <c r="D829" s="10">
        <v>5236.0716460000003</v>
      </c>
      <c r="E829" s="10">
        <v>1507.6903620000001</v>
      </c>
      <c r="F829" s="10">
        <v>0</v>
      </c>
      <c r="G829" s="10">
        <f t="shared" si="12"/>
        <v>6743.7620080000006</v>
      </c>
      <c r="H829" s="10">
        <v>1290.633169</v>
      </c>
      <c r="I829" s="10">
        <v>1511.220006</v>
      </c>
    </row>
    <row r="830" spans="1:9" x14ac:dyDescent="0.25">
      <c r="A830" s="8" t="s">
        <v>1618</v>
      </c>
      <c r="B830" s="8" t="s">
        <v>1626</v>
      </c>
      <c r="C830" s="9" t="s">
        <v>1627</v>
      </c>
      <c r="D830" s="10">
        <v>2521.7400510000002</v>
      </c>
      <c r="E830" s="10">
        <v>7505.3994080000002</v>
      </c>
      <c r="F830" s="10">
        <v>1.005085</v>
      </c>
      <c r="G830" s="10">
        <f t="shared" si="12"/>
        <v>10028.144544000001</v>
      </c>
      <c r="H830" s="10">
        <v>298.500248</v>
      </c>
      <c r="I830" s="10">
        <v>59.876815999999998</v>
      </c>
    </row>
    <row r="831" spans="1:9" x14ac:dyDescent="0.25">
      <c r="A831" s="8" t="s">
        <v>1618</v>
      </c>
      <c r="B831" s="8" t="s">
        <v>1628</v>
      </c>
      <c r="C831" s="9" t="s">
        <v>1629</v>
      </c>
      <c r="D831" s="10">
        <v>16295.442268999999</v>
      </c>
      <c r="E831" s="10">
        <v>48.101171999999998</v>
      </c>
      <c r="F831" s="10">
        <v>0</v>
      </c>
      <c r="G831" s="10">
        <f t="shared" si="12"/>
        <v>16343.543441</v>
      </c>
      <c r="H831" s="10">
        <v>5864.922869</v>
      </c>
      <c r="I831" s="10">
        <v>7033.8867790000004</v>
      </c>
    </row>
    <row r="832" spans="1:9" x14ac:dyDescent="0.25">
      <c r="A832" s="8" t="s">
        <v>1618</v>
      </c>
      <c r="B832" s="8" t="s">
        <v>1630</v>
      </c>
      <c r="C832" s="9" t="s">
        <v>1631</v>
      </c>
      <c r="D832" s="10">
        <v>5817.1252679999998</v>
      </c>
      <c r="E832" s="10">
        <v>2317.2647299999999</v>
      </c>
      <c r="F832" s="10">
        <v>0</v>
      </c>
      <c r="G832" s="10">
        <f t="shared" si="12"/>
        <v>8134.3899979999997</v>
      </c>
      <c r="H832" s="10">
        <v>684.12449700000002</v>
      </c>
      <c r="I832" s="10">
        <v>268.44847800000002</v>
      </c>
    </row>
    <row r="833" spans="1:9" x14ac:dyDescent="0.25">
      <c r="A833" s="8" t="s">
        <v>1618</v>
      </c>
      <c r="B833" s="8" t="s">
        <v>1632</v>
      </c>
      <c r="C833" s="9" t="s">
        <v>1633</v>
      </c>
      <c r="D833" s="10">
        <v>6984.4999470000002</v>
      </c>
      <c r="E833" s="10">
        <v>7625.4528469999996</v>
      </c>
      <c r="F833" s="10">
        <v>0</v>
      </c>
      <c r="G833" s="10">
        <f t="shared" si="12"/>
        <v>14609.952794000001</v>
      </c>
      <c r="H833" s="10">
        <v>174.67487800000001</v>
      </c>
      <c r="I833" s="10">
        <v>207.03807499999999</v>
      </c>
    </row>
    <row r="834" spans="1:9" x14ac:dyDescent="0.25">
      <c r="A834" s="8" t="s">
        <v>1618</v>
      </c>
      <c r="B834" s="8" t="s">
        <v>1634</v>
      </c>
      <c r="C834" s="9" t="s">
        <v>1635</v>
      </c>
      <c r="D834" s="10">
        <v>12167.643884999999</v>
      </c>
      <c r="E834" s="10">
        <v>5264.411008</v>
      </c>
      <c r="F834" s="10">
        <v>0</v>
      </c>
      <c r="G834" s="10">
        <f t="shared" si="12"/>
        <v>17432.054893</v>
      </c>
      <c r="H834" s="10">
        <v>4070.2011969999999</v>
      </c>
      <c r="I834" s="10">
        <v>3738.0677009999999</v>
      </c>
    </row>
    <row r="835" spans="1:9" x14ac:dyDescent="0.25">
      <c r="A835" s="8" t="s">
        <v>1618</v>
      </c>
      <c r="B835" s="8" t="s">
        <v>1636</v>
      </c>
      <c r="C835" s="9" t="s">
        <v>1637</v>
      </c>
      <c r="D835" s="10">
        <v>12993.191228</v>
      </c>
      <c r="E835" s="10">
        <v>49.685850000000002</v>
      </c>
      <c r="F835" s="10">
        <v>0</v>
      </c>
      <c r="G835" s="10">
        <f t="shared" si="12"/>
        <v>13042.877078</v>
      </c>
      <c r="H835" s="10">
        <v>87.866020000000006</v>
      </c>
      <c r="I835" s="10">
        <v>206.10907</v>
      </c>
    </row>
    <row r="836" spans="1:9" x14ac:dyDescent="0.25">
      <c r="A836" s="8" t="s">
        <v>1618</v>
      </c>
      <c r="B836" s="8" t="s">
        <v>1638</v>
      </c>
      <c r="C836" s="9" t="s">
        <v>1639</v>
      </c>
      <c r="D836" s="10">
        <v>3805.2774589999999</v>
      </c>
      <c r="E836" s="10">
        <v>12334.500212999999</v>
      </c>
      <c r="F836" s="10">
        <v>5.7229739999999998</v>
      </c>
      <c r="G836" s="10">
        <f t="shared" si="12"/>
        <v>16145.500646</v>
      </c>
      <c r="H836" s="10">
        <v>4631.748893</v>
      </c>
      <c r="I836" s="10">
        <v>13915.666281</v>
      </c>
    </row>
    <row r="837" spans="1:9" x14ac:dyDescent="0.25">
      <c r="A837" s="8" t="s">
        <v>682</v>
      </c>
      <c r="B837" s="8" t="s">
        <v>1640</v>
      </c>
      <c r="C837" s="9" t="s">
        <v>1641</v>
      </c>
      <c r="D837" s="10">
        <v>35311.135762999998</v>
      </c>
      <c r="E837" s="10">
        <v>7903.4704789999996</v>
      </c>
      <c r="F837" s="10">
        <v>0</v>
      </c>
      <c r="G837" s="10">
        <f t="shared" si="12"/>
        <v>43214.606241999994</v>
      </c>
      <c r="H837" s="10">
        <v>2604.3217829999999</v>
      </c>
      <c r="I837" s="10">
        <v>14940.927742</v>
      </c>
    </row>
    <row r="838" spans="1:9" x14ac:dyDescent="0.25">
      <c r="A838" s="8" t="s">
        <v>682</v>
      </c>
      <c r="B838" s="8" t="s">
        <v>1642</v>
      </c>
      <c r="C838" s="9" t="s">
        <v>1643</v>
      </c>
      <c r="D838" s="10">
        <v>9581.3234339999999</v>
      </c>
      <c r="E838" s="10">
        <v>13.414364000000001</v>
      </c>
      <c r="F838" s="10">
        <v>0</v>
      </c>
      <c r="G838" s="10">
        <f t="shared" si="12"/>
        <v>9594.7377980000001</v>
      </c>
      <c r="H838" s="10">
        <v>4562.9570970000004</v>
      </c>
      <c r="I838" s="10">
        <v>714.82914600000004</v>
      </c>
    </row>
    <row r="839" spans="1:9" x14ac:dyDescent="0.25">
      <c r="A839" s="8" t="s">
        <v>682</v>
      </c>
      <c r="B839" s="8" t="s">
        <v>762</v>
      </c>
      <c r="C839" s="9" t="s">
        <v>1644</v>
      </c>
      <c r="D839" s="10">
        <v>11770.368076000001</v>
      </c>
      <c r="E839" s="10">
        <v>17.071494999999999</v>
      </c>
      <c r="F839" s="10">
        <v>0</v>
      </c>
      <c r="G839" s="10">
        <f t="shared" ref="G839:G902" si="13">+D839+E839+F839</f>
        <v>11787.439571000001</v>
      </c>
      <c r="H839" s="10">
        <v>135.39934</v>
      </c>
      <c r="I839" s="10">
        <v>72.565903000000006</v>
      </c>
    </row>
    <row r="840" spans="1:9" x14ac:dyDescent="0.25">
      <c r="A840" s="8" t="s">
        <v>682</v>
      </c>
      <c r="B840" s="8" t="s">
        <v>1645</v>
      </c>
      <c r="C840" s="9" t="s">
        <v>1646</v>
      </c>
      <c r="D840" s="10">
        <v>994.56456600000001</v>
      </c>
      <c r="E840" s="10">
        <v>15225.476889</v>
      </c>
      <c r="F840" s="10">
        <v>0</v>
      </c>
      <c r="G840" s="10">
        <f t="shared" si="13"/>
        <v>16220.041454999999</v>
      </c>
      <c r="H840" s="10">
        <v>1258.449188</v>
      </c>
      <c r="I840" s="10">
        <v>600.01175499999999</v>
      </c>
    </row>
    <row r="841" spans="1:9" x14ac:dyDescent="0.25">
      <c r="A841" s="8" t="s">
        <v>682</v>
      </c>
      <c r="B841" s="8" t="s">
        <v>1647</v>
      </c>
      <c r="C841" s="9" t="s">
        <v>1648</v>
      </c>
      <c r="D841" s="10">
        <v>2696.1780020000001</v>
      </c>
      <c r="E841" s="10">
        <v>1745.0638260000001</v>
      </c>
      <c r="F841" s="10">
        <v>0</v>
      </c>
      <c r="G841" s="10">
        <f t="shared" si="13"/>
        <v>4441.2418280000002</v>
      </c>
      <c r="H841" s="10">
        <v>319.96357499999999</v>
      </c>
      <c r="I841" s="10">
        <v>2304.5386789999998</v>
      </c>
    </row>
    <row r="842" spans="1:9" x14ac:dyDescent="0.25">
      <c r="A842" s="8" t="s">
        <v>682</v>
      </c>
      <c r="B842" s="8" t="s">
        <v>1649</v>
      </c>
      <c r="C842" s="9" t="s">
        <v>1650</v>
      </c>
      <c r="D842" s="10">
        <v>9177.3966099999998</v>
      </c>
      <c r="E842" s="10">
        <v>7.944369</v>
      </c>
      <c r="F842" s="10">
        <v>0</v>
      </c>
      <c r="G842" s="10">
        <f t="shared" si="13"/>
        <v>9185.3409790000005</v>
      </c>
      <c r="H842" s="10">
        <v>832.73304900000005</v>
      </c>
      <c r="I842" s="10">
        <v>38.964875999999997</v>
      </c>
    </row>
    <row r="843" spans="1:9" x14ac:dyDescent="0.25">
      <c r="A843" s="8" t="s">
        <v>682</v>
      </c>
      <c r="B843" s="8" t="s">
        <v>1651</v>
      </c>
      <c r="C843" s="9" t="s">
        <v>1652</v>
      </c>
      <c r="D843" s="10">
        <v>7896.2479949999997</v>
      </c>
      <c r="E843" s="10">
        <v>310.51109500000001</v>
      </c>
      <c r="F843" s="10">
        <v>0</v>
      </c>
      <c r="G843" s="10">
        <f t="shared" si="13"/>
        <v>8206.7590899999996</v>
      </c>
      <c r="H843" s="10">
        <v>499.09238699999997</v>
      </c>
      <c r="I843" s="10">
        <v>526.77196400000003</v>
      </c>
    </row>
    <row r="844" spans="1:9" x14ac:dyDescent="0.25">
      <c r="A844" s="8" t="s">
        <v>682</v>
      </c>
      <c r="B844" s="8" t="s">
        <v>1653</v>
      </c>
      <c r="C844" s="9" t="s">
        <v>1654</v>
      </c>
      <c r="D844" s="10">
        <v>2996.8879729999999</v>
      </c>
      <c r="E844" s="10">
        <v>6.0128409999999999</v>
      </c>
      <c r="F844" s="10">
        <v>0</v>
      </c>
      <c r="G844" s="10">
        <f t="shared" si="13"/>
        <v>3002.9008140000001</v>
      </c>
      <c r="H844" s="10">
        <v>119.16106000000001</v>
      </c>
      <c r="I844" s="10">
        <v>158.170445</v>
      </c>
    </row>
    <row r="845" spans="1:9" x14ac:dyDescent="0.25">
      <c r="A845" s="8" t="s">
        <v>682</v>
      </c>
      <c r="B845" s="8" t="s">
        <v>1655</v>
      </c>
      <c r="C845" s="9" t="s">
        <v>1656</v>
      </c>
      <c r="D845" s="10">
        <v>12972.358402</v>
      </c>
      <c r="E845" s="10">
        <v>74.542286000000004</v>
      </c>
      <c r="F845" s="10">
        <v>0</v>
      </c>
      <c r="G845" s="10">
        <f t="shared" si="13"/>
        <v>13046.900688</v>
      </c>
      <c r="H845" s="10">
        <v>904.020084</v>
      </c>
      <c r="I845" s="10">
        <v>922.11582999999996</v>
      </c>
    </row>
    <row r="846" spans="1:9" x14ac:dyDescent="0.25">
      <c r="A846" s="8" t="s">
        <v>682</v>
      </c>
      <c r="B846" s="8" t="s">
        <v>1657</v>
      </c>
      <c r="C846" s="9" t="s">
        <v>1658</v>
      </c>
      <c r="D846" s="10">
        <v>14625.6859</v>
      </c>
      <c r="E846" s="10">
        <v>5440.3655740000004</v>
      </c>
      <c r="F846" s="10">
        <v>0</v>
      </c>
      <c r="G846" s="10">
        <f t="shared" si="13"/>
        <v>20066.051474</v>
      </c>
      <c r="H846" s="10">
        <v>35413.551044</v>
      </c>
      <c r="I846" s="10">
        <v>1114.0562170000001</v>
      </c>
    </row>
    <row r="847" spans="1:9" x14ac:dyDescent="0.25">
      <c r="A847" s="8" t="s">
        <v>682</v>
      </c>
      <c r="B847" s="8" t="s">
        <v>1659</v>
      </c>
      <c r="C847" s="9" t="s">
        <v>1660</v>
      </c>
      <c r="D847" s="10">
        <v>17328.35657</v>
      </c>
      <c r="E847" s="10">
        <v>2265.4710989999999</v>
      </c>
      <c r="F847" s="10">
        <v>0</v>
      </c>
      <c r="G847" s="10">
        <f t="shared" si="13"/>
        <v>19593.827668999998</v>
      </c>
      <c r="H847" s="10">
        <v>31610.556848</v>
      </c>
      <c r="I847" s="10">
        <v>10097.358426000001</v>
      </c>
    </row>
    <row r="848" spans="1:9" x14ac:dyDescent="0.25">
      <c r="A848" s="8" t="s">
        <v>682</v>
      </c>
      <c r="B848" s="8" t="s">
        <v>1661</v>
      </c>
      <c r="C848" s="9" t="s">
        <v>1662</v>
      </c>
      <c r="D848" s="10">
        <v>13519.95628</v>
      </c>
      <c r="E848" s="10">
        <v>24.211592</v>
      </c>
      <c r="F848" s="10">
        <v>0</v>
      </c>
      <c r="G848" s="10">
        <f t="shared" si="13"/>
        <v>13544.167872</v>
      </c>
      <c r="H848" s="10">
        <v>237.65774500000001</v>
      </c>
      <c r="I848" s="10">
        <v>191.892155</v>
      </c>
    </row>
    <row r="849" spans="1:9" x14ac:dyDescent="0.25">
      <c r="A849" s="8" t="s">
        <v>682</v>
      </c>
      <c r="B849" s="8" t="s">
        <v>1663</v>
      </c>
      <c r="C849" s="9" t="s">
        <v>1664</v>
      </c>
      <c r="D849" s="10">
        <v>25520.592078000001</v>
      </c>
      <c r="E849" s="10">
        <v>369.86357099999998</v>
      </c>
      <c r="F849" s="10">
        <v>0</v>
      </c>
      <c r="G849" s="10">
        <f t="shared" si="13"/>
        <v>25890.455649000003</v>
      </c>
      <c r="H849" s="10">
        <v>8611.4627939999991</v>
      </c>
      <c r="I849" s="10">
        <v>20172.528785999999</v>
      </c>
    </row>
    <row r="850" spans="1:9" x14ac:dyDescent="0.25">
      <c r="A850" s="8" t="s">
        <v>682</v>
      </c>
      <c r="B850" s="8" t="s">
        <v>185</v>
      </c>
      <c r="C850" s="9" t="s">
        <v>1665</v>
      </c>
      <c r="D850" s="10">
        <v>23.224726</v>
      </c>
      <c r="E850" s="10">
        <v>13836.486371000001</v>
      </c>
      <c r="F850" s="10">
        <v>0</v>
      </c>
      <c r="G850" s="10">
        <f t="shared" si="13"/>
        <v>13859.711097000001</v>
      </c>
      <c r="H850" s="10">
        <v>1592.5308560000001</v>
      </c>
      <c r="I850" s="10">
        <v>3824.1466989999999</v>
      </c>
    </row>
    <row r="851" spans="1:9" x14ac:dyDescent="0.25">
      <c r="A851" s="8" t="s">
        <v>1666</v>
      </c>
      <c r="B851" s="8" t="s">
        <v>1667</v>
      </c>
      <c r="C851" s="9" t="s">
        <v>1668</v>
      </c>
      <c r="D851" s="10">
        <v>2.0242909999999998</v>
      </c>
      <c r="E851" s="10">
        <v>8754.0330159999994</v>
      </c>
      <c r="F851" s="10">
        <v>1.8016920000000001</v>
      </c>
      <c r="G851" s="10">
        <f t="shared" si="13"/>
        <v>8757.8589989999982</v>
      </c>
      <c r="H851" s="10">
        <v>2546.0555829999998</v>
      </c>
      <c r="I851" s="10">
        <v>4033.4043099999999</v>
      </c>
    </row>
    <row r="852" spans="1:9" x14ac:dyDescent="0.25">
      <c r="A852" s="8" t="s">
        <v>1666</v>
      </c>
      <c r="B852" s="8" t="s">
        <v>1669</v>
      </c>
      <c r="C852" s="9" t="s">
        <v>1670</v>
      </c>
      <c r="D852" s="10">
        <v>200.96160499999999</v>
      </c>
      <c r="E852" s="10">
        <v>6712.0627640000002</v>
      </c>
      <c r="F852" s="10">
        <v>15.281002000000001</v>
      </c>
      <c r="G852" s="10">
        <f t="shared" si="13"/>
        <v>6928.3053710000004</v>
      </c>
      <c r="H852" s="10">
        <v>628.65151200000003</v>
      </c>
      <c r="I852" s="10">
        <v>0</v>
      </c>
    </row>
    <row r="853" spans="1:9" x14ac:dyDescent="0.25">
      <c r="A853" s="8" t="s">
        <v>1666</v>
      </c>
      <c r="B853" s="8" t="s">
        <v>701</v>
      </c>
      <c r="C853" s="9" t="s">
        <v>1671</v>
      </c>
      <c r="D853" s="10">
        <v>13513.393947</v>
      </c>
      <c r="E853" s="10">
        <v>561.69581900000003</v>
      </c>
      <c r="F853" s="10">
        <v>0.44447799999999998</v>
      </c>
      <c r="G853" s="10">
        <f t="shared" si="13"/>
        <v>14075.534244</v>
      </c>
      <c r="H853" s="10">
        <v>2049.1447450000001</v>
      </c>
      <c r="I853" s="10">
        <v>567.26672099999996</v>
      </c>
    </row>
    <row r="854" spans="1:9" x14ac:dyDescent="0.25">
      <c r="A854" s="8" t="s">
        <v>1666</v>
      </c>
      <c r="B854" s="8" t="s">
        <v>1672</v>
      </c>
      <c r="C854" s="9" t="s">
        <v>1673</v>
      </c>
      <c r="D854" s="10">
        <v>6.6427909999999999</v>
      </c>
      <c r="E854" s="10">
        <v>12532.302115</v>
      </c>
      <c r="F854" s="10">
        <v>0</v>
      </c>
      <c r="G854" s="10">
        <f t="shared" si="13"/>
        <v>12538.944906000001</v>
      </c>
      <c r="H854" s="10">
        <v>4225.9300329999996</v>
      </c>
      <c r="I854" s="10">
        <v>295.661227</v>
      </c>
    </row>
    <row r="855" spans="1:9" x14ac:dyDescent="0.25">
      <c r="A855" s="8" t="s">
        <v>1666</v>
      </c>
      <c r="B855" s="8" t="s">
        <v>209</v>
      </c>
      <c r="C855" s="9" t="s">
        <v>1674</v>
      </c>
      <c r="D855" s="10">
        <v>0</v>
      </c>
      <c r="E855" s="10">
        <v>3140.7604540000002</v>
      </c>
      <c r="F855" s="10">
        <v>1463.0344299999999</v>
      </c>
      <c r="G855" s="10">
        <f t="shared" si="13"/>
        <v>4603.7948839999999</v>
      </c>
      <c r="H855" s="10">
        <v>0</v>
      </c>
      <c r="I855" s="10">
        <v>151.97101699999999</v>
      </c>
    </row>
    <row r="856" spans="1:9" x14ac:dyDescent="0.25">
      <c r="A856" s="8" t="s">
        <v>1666</v>
      </c>
      <c r="B856" s="8" t="s">
        <v>1675</v>
      </c>
      <c r="C856" s="9" t="s">
        <v>1676</v>
      </c>
      <c r="D856" s="10">
        <v>41.410597000000003</v>
      </c>
      <c r="E856" s="10">
        <v>10827.837793000001</v>
      </c>
      <c r="F856" s="10">
        <v>0</v>
      </c>
      <c r="G856" s="10">
        <f t="shared" si="13"/>
        <v>10869.248390000001</v>
      </c>
      <c r="H856" s="10">
        <v>2833.1889959999999</v>
      </c>
      <c r="I856" s="10">
        <v>60.195722000000004</v>
      </c>
    </row>
    <row r="857" spans="1:9" x14ac:dyDescent="0.25">
      <c r="A857" s="8" t="s">
        <v>1666</v>
      </c>
      <c r="B857" s="8" t="s">
        <v>1677</v>
      </c>
      <c r="C857" s="9" t="s">
        <v>1678</v>
      </c>
      <c r="D857" s="10">
        <v>56202.996536999999</v>
      </c>
      <c r="E857" s="10">
        <v>16494.326102999999</v>
      </c>
      <c r="F857" s="10">
        <v>0</v>
      </c>
      <c r="G857" s="10">
        <f t="shared" si="13"/>
        <v>72697.322639999999</v>
      </c>
      <c r="H857" s="10">
        <v>56440.718085</v>
      </c>
      <c r="I857" s="10">
        <v>5407.2371130000001</v>
      </c>
    </row>
    <row r="858" spans="1:9" x14ac:dyDescent="0.25">
      <c r="A858" s="8" t="s">
        <v>1666</v>
      </c>
      <c r="B858" s="8" t="s">
        <v>25</v>
      </c>
      <c r="C858" s="9" t="s">
        <v>1679</v>
      </c>
      <c r="D858" s="10">
        <v>28716.932357999998</v>
      </c>
      <c r="E858" s="10">
        <v>693.93947600000001</v>
      </c>
      <c r="F858" s="10">
        <v>0</v>
      </c>
      <c r="G858" s="10">
        <f t="shared" si="13"/>
        <v>29410.871833999998</v>
      </c>
      <c r="H858" s="10">
        <v>13295.662714</v>
      </c>
      <c r="I858" s="10">
        <v>267.44011399999999</v>
      </c>
    </row>
    <row r="859" spans="1:9" x14ac:dyDescent="0.25">
      <c r="A859" s="8" t="s">
        <v>1666</v>
      </c>
      <c r="B859" s="8" t="s">
        <v>1680</v>
      </c>
      <c r="C859" s="9" t="s">
        <v>1681</v>
      </c>
      <c r="D859" s="10">
        <v>20653.934099999999</v>
      </c>
      <c r="E859" s="10">
        <v>46507.805366000001</v>
      </c>
      <c r="F859" s="10">
        <v>492.22907800000002</v>
      </c>
      <c r="G859" s="10">
        <f t="shared" si="13"/>
        <v>67653.968544000003</v>
      </c>
      <c r="H859" s="10">
        <v>18605.346877</v>
      </c>
      <c r="I859" s="10">
        <v>14944.401725</v>
      </c>
    </row>
    <row r="860" spans="1:9" x14ac:dyDescent="0.25">
      <c r="A860" s="8" t="s">
        <v>1666</v>
      </c>
      <c r="B860" s="8" t="s">
        <v>936</v>
      </c>
      <c r="C860" s="9" t="s">
        <v>1682</v>
      </c>
      <c r="D860" s="10">
        <v>1192.655735</v>
      </c>
      <c r="E860" s="10">
        <v>4675.6496010000001</v>
      </c>
      <c r="F860" s="10">
        <v>0</v>
      </c>
      <c r="G860" s="10">
        <f t="shared" si="13"/>
        <v>5868.3053360000004</v>
      </c>
      <c r="H860" s="10">
        <v>838.88257899999996</v>
      </c>
      <c r="I860" s="10">
        <v>14.950578999999999</v>
      </c>
    </row>
    <row r="861" spans="1:9" x14ac:dyDescent="0.25">
      <c r="A861" s="8" t="s">
        <v>1666</v>
      </c>
      <c r="B861" s="8" t="s">
        <v>1683</v>
      </c>
      <c r="C861" s="9" t="s">
        <v>1684</v>
      </c>
      <c r="D861" s="10">
        <v>56.362116999999998</v>
      </c>
      <c r="E861" s="10">
        <v>1721.6964829999999</v>
      </c>
      <c r="F861" s="10">
        <v>0</v>
      </c>
      <c r="G861" s="10">
        <f t="shared" si="13"/>
        <v>1778.0585999999998</v>
      </c>
      <c r="H861" s="10">
        <v>1718.1973379999999</v>
      </c>
      <c r="I861" s="10">
        <v>987.02342399999998</v>
      </c>
    </row>
    <row r="862" spans="1:9" x14ac:dyDescent="0.25">
      <c r="A862" s="8" t="s">
        <v>1666</v>
      </c>
      <c r="B862" s="8" t="s">
        <v>1685</v>
      </c>
      <c r="C862" s="9" t="s">
        <v>1686</v>
      </c>
      <c r="D862" s="10">
        <v>1.4383980000000001</v>
      </c>
      <c r="E862" s="10">
        <v>5913.8408200000003</v>
      </c>
      <c r="F862" s="10">
        <v>0</v>
      </c>
      <c r="G862" s="10">
        <f t="shared" si="13"/>
        <v>5915.2792180000006</v>
      </c>
      <c r="H862" s="10">
        <v>2423.137655</v>
      </c>
      <c r="I862" s="10">
        <v>65.870309000000006</v>
      </c>
    </row>
    <row r="863" spans="1:9" x14ac:dyDescent="0.25">
      <c r="A863" s="8" t="s">
        <v>1666</v>
      </c>
      <c r="B863" s="8" t="s">
        <v>1687</v>
      </c>
      <c r="C863" s="9" t="s">
        <v>1688</v>
      </c>
      <c r="D863" s="10">
        <v>6135.3387039999998</v>
      </c>
      <c r="E863" s="10">
        <v>1934.7451570000001</v>
      </c>
      <c r="F863" s="10">
        <v>0</v>
      </c>
      <c r="G863" s="10">
        <f t="shared" si="13"/>
        <v>8070.0838610000001</v>
      </c>
      <c r="H863" s="10">
        <v>1893.2285830000001</v>
      </c>
      <c r="I863" s="10">
        <v>15834.058458</v>
      </c>
    </row>
    <row r="864" spans="1:9" x14ac:dyDescent="0.25">
      <c r="A864" s="8" t="s">
        <v>1666</v>
      </c>
      <c r="B864" s="8" t="s">
        <v>1689</v>
      </c>
      <c r="C864" s="9" t="s">
        <v>1690</v>
      </c>
      <c r="D864" s="10">
        <v>2447.1601519999999</v>
      </c>
      <c r="E864" s="10">
        <v>3701.628944</v>
      </c>
      <c r="F864" s="10">
        <v>0.131268</v>
      </c>
      <c r="G864" s="10">
        <f t="shared" si="13"/>
        <v>6148.9203640000005</v>
      </c>
      <c r="H864" s="10">
        <v>4604.3539099999998</v>
      </c>
      <c r="I864" s="10">
        <v>0</v>
      </c>
    </row>
    <row r="865" spans="1:9" x14ac:dyDescent="0.25">
      <c r="A865" s="8" t="s">
        <v>1666</v>
      </c>
      <c r="B865" s="8" t="s">
        <v>1691</v>
      </c>
      <c r="C865" s="9" t="s">
        <v>1692</v>
      </c>
      <c r="D865" s="10">
        <v>3084.2385359999998</v>
      </c>
      <c r="E865" s="10">
        <v>386.09948800000001</v>
      </c>
      <c r="F865" s="10">
        <v>0</v>
      </c>
      <c r="G865" s="10">
        <f t="shared" si="13"/>
        <v>3470.3380239999997</v>
      </c>
      <c r="H865" s="10">
        <v>2035.604683</v>
      </c>
      <c r="I865" s="10">
        <v>36618.181105000003</v>
      </c>
    </row>
    <row r="866" spans="1:9" x14ac:dyDescent="0.25">
      <c r="A866" s="8" t="s">
        <v>1666</v>
      </c>
      <c r="B866" s="8" t="s">
        <v>1693</v>
      </c>
      <c r="C866" s="9" t="s">
        <v>1694</v>
      </c>
      <c r="D866" s="10">
        <v>2200.3026049999999</v>
      </c>
      <c r="E866" s="10">
        <v>25743.156081000001</v>
      </c>
      <c r="F866" s="10">
        <v>1190.4301029999999</v>
      </c>
      <c r="G866" s="10">
        <f t="shared" si="13"/>
        <v>29133.888789000001</v>
      </c>
      <c r="H866" s="10">
        <v>9334.3768569999993</v>
      </c>
      <c r="I866" s="10">
        <v>3464.3303550000001</v>
      </c>
    </row>
    <row r="867" spans="1:9" x14ac:dyDescent="0.25">
      <c r="A867" s="8" t="s">
        <v>1666</v>
      </c>
      <c r="B867" s="8" t="s">
        <v>1695</v>
      </c>
      <c r="C867" s="9" t="s">
        <v>1696</v>
      </c>
      <c r="D867" s="10">
        <v>2.0336159999999999</v>
      </c>
      <c r="E867" s="10">
        <v>7476.3721839999998</v>
      </c>
      <c r="F867" s="10">
        <v>1502.3956000000001</v>
      </c>
      <c r="G867" s="10">
        <f t="shared" si="13"/>
        <v>8980.8014000000003</v>
      </c>
      <c r="H867" s="10">
        <v>2297.375411</v>
      </c>
      <c r="I867" s="10">
        <v>1359.5353869999999</v>
      </c>
    </row>
    <row r="868" spans="1:9" x14ac:dyDescent="0.25">
      <c r="A868" s="8" t="s">
        <v>1666</v>
      </c>
      <c r="B868" s="8" t="s">
        <v>871</v>
      </c>
      <c r="C868" s="9" t="s">
        <v>1697</v>
      </c>
      <c r="D868" s="10">
        <v>1.7170110000000001</v>
      </c>
      <c r="E868" s="10">
        <v>11140.401577000001</v>
      </c>
      <c r="F868" s="10">
        <v>396.98007899999999</v>
      </c>
      <c r="G868" s="10">
        <f t="shared" si="13"/>
        <v>11539.098667000002</v>
      </c>
      <c r="H868" s="10">
        <v>2063.1136270000002</v>
      </c>
      <c r="I868" s="10">
        <v>3647.1418079999999</v>
      </c>
    </row>
    <row r="869" spans="1:9" x14ac:dyDescent="0.25">
      <c r="A869" s="8" t="s">
        <v>1666</v>
      </c>
      <c r="B869" s="8" t="s">
        <v>1698</v>
      </c>
      <c r="C869" s="9" t="s">
        <v>1699</v>
      </c>
      <c r="D869" s="10">
        <v>2.9567239999999999</v>
      </c>
      <c r="E869" s="10">
        <v>9430.0201550000002</v>
      </c>
      <c r="F869" s="10">
        <v>0</v>
      </c>
      <c r="G869" s="10">
        <f t="shared" si="13"/>
        <v>9432.9768789999998</v>
      </c>
      <c r="H869" s="10">
        <v>100.01869000000001</v>
      </c>
      <c r="I869" s="10">
        <v>10.346384</v>
      </c>
    </row>
    <row r="870" spans="1:9" x14ac:dyDescent="0.25">
      <c r="A870" s="8" t="s">
        <v>1666</v>
      </c>
      <c r="B870" s="8" t="s">
        <v>1700</v>
      </c>
      <c r="C870" s="9" t="s">
        <v>1701</v>
      </c>
      <c r="D870" s="10">
        <v>213111.23601299999</v>
      </c>
      <c r="E870" s="10">
        <v>21798.646883000001</v>
      </c>
      <c r="F870" s="10">
        <v>3.1412200000000001</v>
      </c>
      <c r="G870" s="10">
        <f t="shared" si="13"/>
        <v>234913.02411599999</v>
      </c>
      <c r="H870" s="10">
        <v>81095.434041</v>
      </c>
      <c r="I870" s="10">
        <v>1206.039417</v>
      </c>
    </row>
    <row r="871" spans="1:9" x14ac:dyDescent="0.25">
      <c r="A871" s="8" t="s">
        <v>1666</v>
      </c>
      <c r="B871" s="8" t="s">
        <v>175</v>
      </c>
      <c r="C871" s="9" t="s">
        <v>1702</v>
      </c>
      <c r="D871" s="10">
        <v>3.818486</v>
      </c>
      <c r="E871" s="10">
        <v>6803.9772000000003</v>
      </c>
      <c r="F871" s="10">
        <v>0</v>
      </c>
      <c r="G871" s="10">
        <f t="shared" si="13"/>
        <v>6807.7956860000004</v>
      </c>
      <c r="H871" s="10">
        <v>1062.8980650000001</v>
      </c>
      <c r="I871" s="10">
        <v>25842.556873000001</v>
      </c>
    </row>
    <row r="872" spans="1:9" x14ac:dyDescent="0.25">
      <c r="A872" s="8" t="s">
        <v>1666</v>
      </c>
      <c r="B872" s="8" t="s">
        <v>1703</v>
      </c>
      <c r="C872" s="9" t="s">
        <v>1704</v>
      </c>
      <c r="D872" s="10">
        <v>0</v>
      </c>
      <c r="E872" s="10">
        <v>4382.566562</v>
      </c>
      <c r="F872" s="10">
        <v>2768.5096039999999</v>
      </c>
      <c r="G872" s="10">
        <f t="shared" si="13"/>
        <v>7151.0761659999998</v>
      </c>
      <c r="H872" s="10">
        <v>0</v>
      </c>
      <c r="I872" s="10">
        <v>11.846356999999999</v>
      </c>
    </row>
    <row r="873" spans="1:9" x14ac:dyDescent="0.25">
      <c r="A873" s="8" t="s">
        <v>1666</v>
      </c>
      <c r="B873" s="8" t="s">
        <v>1705</v>
      </c>
      <c r="C873" s="9" t="s">
        <v>1706</v>
      </c>
      <c r="D873" s="10">
        <v>3949.8667770000002</v>
      </c>
      <c r="E873" s="10">
        <v>4374.2512589999997</v>
      </c>
      <c r="F873" s="10">
        <v>0</v>
      </c>
      <c r="G873" s="10">
        <f t="shared" si="13"/>
        <v>8324.1180359999998</v>
      </c>
      <c r="H873" s="10">
        <v>5306.2556910000003</v>
      </c>
      <c r="I873" s="10">
        <v>35.233536000000001</v>
      </c>
    </row>
    <row r="874" spans="1:9" x14ac:dyDescent="0.25">
      <c r="A874" s="8" t="s">
        <v>1666</v>
      </c>
      <c r="B874" s="8" t="s">
        <v>1707</v>
      </c>
      <c r="C874" s="9" t="s">
        <v>1708</v>
      </c>
      <c r="D874" s="10">
        <v>25612.295849999999</v>
      </c>
      <c r="E874" s="10">
        <v>133.705208</v>
      </c>
      <c r="F874" s="10">
        <v>0</v>
      </c>
      <c r="G874" s="10">
        <f t="shared" si="13"/>
        <v>25746.001057999998</v>
      </c>
      <c r="H874" s="10">
        <v>18228.110596999999</v>
      </c>
      <c r="I874" s="10">
        <v>13772.992948999999</v>
      </c>
    </row>
    <row r="875" spans="1:9" x14ac:dyDescent="0.25">
      <c r="A875" s="8" t="s">
        <v>1666</v>
      </c>
      <c r="B875" s="8" t="s">
        <v>1709</v>
      </c>
      <c r="C875" s="9" t="s">
        <v>1710</v>
      </c>
      <c r="D875" s="10">
        <v>11292.501747</v>
      </c>
      <c r="E875" s="10">
        <v>7456.7351060000001</v>
      </c>
      <c r="F875" s="10">
        <v>0</v>
      </c>
      <c r="G875" s="10">
        <f t="shared" si="13"/>
        <v>18749.236853000002</v>
      </c>
      <c r="H875" s="10">
        <v>5366.1419599999999</v>
      </c>
      <c r="I875" s="10">
        <v>182.48000500000001</v>
      </c>
    </row>
    <row r="876" spans="1:9" x14ac:dyDescent="0.25">
      <c r="A876" s="8" t="s">
        <v>1666</v>
      </c>
      <c r="B876" s="8" t="s">
        <v>1171</v>
      </c>
      <c r="C876" s="9" t="s">
        <v>1711</v>
      </c>
      <c r="D876" s="10">
        <v>55694.877485999998</v>
      </c>
      <c r="E876" s="10">
        <v>639.92985699999997</v>
      </c>
      <c r="F876" s="10">
        <v>0</v>
      </c>
      <c r="G876" s="10">
        <f t="shared" si="13"/>
        <v>56334.807343</v>
      </c>
      <c r="H876" s="10">
        <v>15352.579822</v>
      </c>
      <c r="I876" s="10">
        <v>20329.808570000001</v>
      </c>
    </row>
    <row r="877" spans="1:9" x14ac:dyDescent="0.25">
      <c r="A877" s="8" t="s">
        <v>1666</v>
      </c>
      <c r="B877" s="8" t="s">
        <v>1712</v>
      </c>
      <c r="C877" s="9" t="s">
        <v>1713</v>
      </c>
      <c r="D877" s="10">
        <v>1512.0357409999999</v>
      </c>
      <c r="E877" s="10">
        <v>5436.6749579999996</v>
      </c>
      <c r="F877" s="10">
        <v>0</v>
      </c>
      <c r="G877" s="10">
        <f t="shared" si="13"/>
        <v>6948.7106989999993</v>
      </c>
      <c r="H877" s="10">
        <v>2374.5233629999998</v>
      </c>
      <c r="I877" s="10">
        <v>19.101609</v>
      </c>
    </row>
    <row r="878" spans="1:9" x14ac:dyDescent="0.25">
      <c r="A878" s="8" t="s">
        <v>1666</v>
      </c>
      <c r="B878" s="8" t="s">
        <v>337</v>
      </c>
      <c r="C878" s="9" t="s">
        <v>1714</v>
      </c>
      <c r="D878" s="10">
        <v>6678.1681920000001</v>
      </c>
      <c r="E878" s="10">
        <v>14506.417009000001</v>
      </c>
      <c r="F878" s="10">
        <v>25.076349</v>
      </c>
      <c r="G878" s="10">
        <f t="shared" si="13"/>
        <v>21209.661550000001</v>
      </c>
      <c r="H878" s="10">
        <v>18734.964768000002</v>
      </c>
      <c r="I878" s="10">
        <v>8.0755379999999999</v>
      </c>
    </row>
    <row r="879" spans="1:9" x14ac:dyDescent="0.25">
      <c r="A879" s="8" t="s">
        <v>1666</v>
      </c>
      <c r="B879" s="8" t="s">
        <v>1715</v>
      </c>
      <c r="C879" s="9" t="s">
        <v>1716</v>
      </c>
      <c r="D879" s="10">
        <v>0</v>
      </c>
      <c r="E879" s="10">
        <v>31092.153740999998</v>
      </c>
      <c r="F879" s="10">
        <v>0</v>
      </c>
      <c r="G879" s="10">
        <f t="shared" si="13"/>
        <v>31092.153740999998</v>
      </c>
      <c r="H879" s="10">
        <v>14340.41995</v>
      </c>
      <c r="I879" s="10">
        <v>137.46190300000001</v>
      </c>
    </row>
    <row r="880" spans="1:9" x14ac:dyDescent="0.25">
      <c r="A880" s="8" t="s">
        <v>1666</v>
      </c>
      <c r="B880" s="8" t="s">
        <v>1717</v>
      </c>
      <c r="C880" s="9" t="s">
        <v>1718</v>
      </c>
      <c r="D880" s="10">
        <v>14532.099595</v>
      </c>
      <c r="E880" s="10">
        <v>22.067027</v>
      </c>
      <c r="F880" s="10">
        <v>4.376417</v>
      </c>
      <c r="G880" s="10">
        <f t="shared" si="13"/>
        <v>14558.543038999998</v>
      </c>
      <c r="H880" s="10">
        <v>5849.5509160000001</v>
      </c>
      <c r="I880" s="10">
        <v>19322.356200999999</v>
      </c>
    </row>
    <row r="881" spans="1:9" x14ac:dyDescent="0.25">
      <c r="A881" s="8" t="s">
        <v>1666</v>
      </c>
      <c r="B881" s="8" t="s">
        <v>1719</v>
      </c>
      <c r="C881" s="9" t="s">
        <v>1720</v>
      </c>
      <c r="D881" s="10">
        <v>3879.6268249999998</v>
      </c>
      <c r="E881" s="10">
        <v>1764.2343100000001</v>
      </c>
      <c r="F881" s="10">
        <v>0</v>
      </c>
      <c r="G881" s="10">
        <f t="shared" si="13"/>
        <v>5643.8611350000001</v>
      </c>
      <c r="H881" s="10">
        <v>1357.595092</v>
      </c>
      <c r="I881" s="10">
        <v>460.36349799999999</v>
      </c>
    </row>
    <row r="882" spans="1:9" x14ac:dyDescent="0.25">
      <c r="A882" s="8" t="s">
        <v>1666</v>
      </c>
      <c r="B882" s="8" t="s">
        <v>1721</v>
      </c>
      <c r="C882" s="9" t="s">
        <v>1722</v>
      </c>
      <c r="D882" s="10">
        <v>13013.617268</v>
      </c>
      <c r="E882" s="10">
        <v>1735.1574800000001</v>
      </c>
      <c r="F882" s="10">
        <v>0</v>
      </c>
      <c r="G882" s="10">
        <f t="shared" si="13"/>
        <v>14748.774748</v>
      </c>
      <c r="H882" s="10">
        <v>2742.6389359999998</v>
      </c>
      <c r="I882" s="10">
        <v>12.428089999999999</v>
      </c>
    </row>
    <row r="883" spans="1:9" x14ac:dyDescent="0.25">
      <c r="A883" s="8" t="s">
        <v>1666</v>
      </c>
      <c r="B883" s="8" t="s">
        <v>1723</v>
      </c>
      <c r="C883" s="9" t="s">
        <v>1724</v>
      </c>
      <c r="D883" s="10">
        <v>11.385369000000001</v>
      </c>
      <c r="E883" s="10">
        <v>1112.567472</v>
      </c>
      <c r="F883" s="10">
        <v>2318.567571</v>
      </c>
      <c r="G883" s="10">
        <f t="shared" si="13"/>
        <v>3442.5204119999999</v>
      </c>
      <c r="H883" s="10">
        <v>504.096497</v>
      </c>
      <c r="I883" s="10">
        <v>5938.4729260000004</v>
      </c>
    </row>
    <row r="884" spans="1:9" x14ac:dyDescent="0.25">
      <c r="A884" s="8" t="s">
        <v>1666</v>
      </c>
      <c r="B884" s="8" t="s">
        <v>1725</v>
      </c>
      <c r="C884" s="9" t="s">
        <v>1726</v>
      </c>
      <c r="D884" s="10">
        <v>2.4585490000000001</v>
      </c>
      <c r="E884" s="10">
        <v>16400.561449000001</v>
      </c>
      <c r="F884" s="10">
        <v>294.05409300000002</v>
      </c>
      <c r="G884" s="10">
        <f t="shared" si="13"/>
        <v>16697.074090999999</v>
      </c>
      <c r="H884" s="10">
        <v>2514.880486</v>
      </c>
      <c r="I884" s="10">
        <v>943.43397400000003</v>
      </c>
    </row>
    <row r="885" spans="1:9" x14ac:dyDescent="0.25">
      <c r="A885" s="8" t="s">
        <v>1666</v>
      </c>
      <c r="B885" s="8" t="s">
        <v>1727</v>
      </c>
      <c r="C885" s="9" t="s">
        <v>1728</v>
      </c>
      <c r="D885" s="10">
        <v>7337.1794380000001</v>
      </c>
      <c r="E885" s="10">
        <v>18503.564135000001</v>
      </c>
      <c r="F885" s="10">
        <v>0.45026699999999997</v>
      </c>
      <c r="G885" s="10">
        <f t="shared" si="13"/>
        <v>25841.19384</v>
      </c>
      <c r="H885" s="10">
        <v>28464.786683999999</v>
      </c>
      <c r="I885" s="10">
        <v>4311.6896630000001</v>
      </c>
    </row>
    <row r="886" spans="1:9" x14ac:dyDescent="0.25">
      <c r="A886" s="8" t="s">
        <v>1666</v>
      </c>
      <c r="B886" s="8" t="s">
        <v>1729</v>
      </c>
      <c r="C886" s="9" t="s">
        <v>1730</v>
      </c>
      <c r="D886" s="10">
        <v>4827.8365480000002</v>
      </c>
      <c r="E886" s="10">
        <v>25324.777623999998</v>
      </c>
      <c r="F886" s="10">
        <v>0</v>
      </c>
      <c r="G886" s="10">
        <f t="shared" si="13"/>
        <v>30152.614171999998</v>
      </c>
      <c r="H886" s="10">
        <v>13227.624261000001</v>
      </c>
      <c r="I886" s="10">
        <v>6259.1331179999997</v>
      </c>
    </row>
    <row r="887" spans="1:9" x14ac:dyDescent="0.25">
      <c r="A887" s="8" t="s">
        <v>1666</v>
      </c>
      <c r="B887" s="8" t="s">
        <v>1731</v>
      </c>
      <c r="C887" s="9" t="s">
        <v>1732</v>
      </c>
      <c r="D887" s="10">
        <v>7959.4689840000001</v>
      </c>
      <c r="E887" s="10">
        <v>2819.6733450000002</v>
      </c>
      <c r="F887" s="10">
        <v>1.0742130000000001</v>
      </c>
      <c r="G887" s="10">
        <f t="shared" si="13"/>
        <v>10780.216542</v>
      </c>
      <c r="H887" s="10">
        <v>2937.9186169999998</v>
      </c>
      <c r="I887" s="10">
        <v>16685.428174000001</v>
      </c>
    </row>
    <row r="888" spans="1:9" x14ac:dyDescent="0.25">
      <c r="A888" s="8" t="s">
        <v>1666</v>
      </c>
      <c r="B888" s="8" t="s">
        <v>187</v>
      </c>
      <c r="C888" s="9" t="s">
        <v>1733</v>
      </c>
      <c r="D888" s="10">
        <v>0</v>
      </c>
      <c r="E888" s="10">
        <v>12375.819597</v>
      </c>
      <c r="F888" s="10">
        <v>1800.890639</v>
      </c>
      <c r="G888" s="10">
        <f t="shared" si="13"/>
        <v>14176.710235999999</v>
      </c>
      <c r="H888" s="10">
        <v>347.72548499999999</v>
      </c>
      <c r="I888" s="10">
        <v>19.117284999999999</v>
      </c>
    </row>
    <row r="889" spans="1:9" x14ac:dyDescent="0.25">
      <c r="A889" s="8" t="s">
        <v>1666</v>
      </c>
      <c r="B889" s="8" t="s">
        <v>1734</v>
      </c>
      <c r="C889" s="9" t="s">
        <v>1735</v>
      </c>
      <c r="D889" s="10">
        <v>0</v>
      </c>
      <c r="E889" s="10">
        <v>6562.2437540000001</v>
      </c>
      <c r="F889" s="10">
        <v>28.859625000000001</v>
      </c>
      <c r="G889" s="10">
        <f t="shared" si="13"/>
        <v>6591.1033790000001</v>
      </c>
      <c r="H889" s="10">
        <v>93.245828000000003</v>
      </c>
      <c r="I889" s="10">
        <v>27.801407999999999</v>
      </c>
    </row>
    <row r="890" spans="1:9" x14ac:dyDescent="0.25">
      <c r="A890" s="8" t="s">
        <v>1666</v>
      </c>
      <c r="B890" s="8" t="s">
        <v>1736</v>
      </c>
      <c r="C890" s="9" t="s">
        <v>1737</v>
      </c>
      <c r="D890" s="10">
        <v>2265.5353399999999</v>
      </c>
      <c r="E890" s="10">
        <v>6041.33079</v>
      </c>
      <c r="F890" s="10">
        <v>0.45764899999999997</v>
      </c>
      <c r="G890" s="10">
        <f t="shared" si="13"/>
        <v>8307.3237790000003</v>
      </c>
      <c r="H890" s="10">
        <v>0</v>
      </c>
      <c r="I890" s="10">
        <v>11.103527</v>
      </c>
    </row>
    <row r="891" spans="1:9" x14ac:dyDescent="0.25">
      <c r="A891" s="8" t="s">
        <v>1666</v>
      </c>
      <c r="B891" s="8" t="s">
        <v>1738</v>
      </c>
      <c r="C891" s="9" t="s">
        <v>1739</v>
      </c>
      <c r="D891" s="10">
        <v>0</v>
      </c>
      <c r="E891" s="10">
        <v>2983.5034999999998</v>
      </c>
      <c r="F891" s="10">
        <v>4.1307289999999997</v>
      </c>
      <c r="G891" s="10">
        <f t="shared" si="13"/>
        <v>2987.6342289999998</v>
      </c>
      <c r="H891" s="10">
        <v>0</v>
      </c>
      <c r="I891" s="10">
        <v>23.585066000000001</v>
      </c>
    </row>
    <row r="892" spans="1:9" x14ac:dyDescent="0.25">
      <c r="A892" s="8" t="s">
        <v>1666</v>
      </c>
      <c r="B892" s="8" t="s">
        <v>1740</v>
      </c>
      <c r="C892" s="9" t="s">
        <v>1741</v>
      </c>
      <c r="D892" s="10">
        <v>9022.7847349999993</v>
      </c>
      <c r="E892" s="10">
        <v>850.76367000000005</v>
      </c>
      <c r="F892" s="10">
        <v>0</v>
      </c>
      <c r="G892" s="10">
        <f t="shared" si="13"/>
        <v>9873.5484049999995</v>
      </c>
      <c r="H892" s="10">
        <v>2399.8160549999998</v>
      </c>
      <c r="I892" s="10">
        <v>4727.3011070000002</v>
      </c>
    </row>
    <row r="893" spans="1:9" x14ac:dyDescent="0.25">
      <c r="A893" s="8" t="s">
        <v>1666</v>
      </c>
      <c r="B893" s="8" t="s">
        <v>1742</v>
      </c>
      <c r="C893" s="9" t="s">
        <v>1743</v>
      </c>
      <c r="D893" s="10">
        <v>3585.1157509999998</v>
      </c>
      <c r="E893" s="10">
        <v>4472.7876669999996</v>
      </c>
      <c r="F893" s="10">
        <v>0.133794</v>
      </c>
      <c r="G893" s="10">
        <f t="shared" si="13"/>
        <v>8058.0372120000002</v>
      </c>
      <c r="H893" s="10">
        <v>920.15198299999997</v>
      </c>
      <c r="I893" s="10">
        <v>11.959991</v>
      </c>
    </row>
    <row r="894" spans="1:9" x14ac:dyDescent="0.25">
      <c r="A894" s="8" t="s">
        <v>1666</v>
      </c>
      <c r="B894" s="8" t="s">
        <v>1744</v>
      </c>
      <c r="C894" s="9" t="s">
        <v>1745</v>
      </c>
      <c r="D894" s="10">
        <v>0</v>
      </c>
      <c r="E894" s="10">
        <v>1320.591993</v>
      </c>
      <c r="F894" s="10">
        <v>0</v>
      </c>
      <c r="G894" s="10">
        <f t="shared" si="13"/>
        <v>1320.591993</v>
      </c>
      <c r="H894" s="10">
        <v>2661.580539</v>
      </c>
      <c r="I894" s="10">
        <v>0</v>
      </c>
    </row>
    <row r="895" spans="1:9" x14ac:dyDescent="0.25">
      <c r="A895" s="8" t="s">
        <v>1666</v>
      </c>
      <c r="B895" s="8" t="s">
        <v>1746</v>
      </c>
      <c r="C895" s="9" t="s">
        <v>1747</v>
      </c>
      <c r="D895" s="10">
        <v>16968.883553</v>
      </c>
      <c r="E895" s="10">
        <v>3277.6134320000001</v>
      </c>
      <c r="F895" s="10">
        <v>30.252625999999999</v>
      </c>
      <c r="G895" s="10">
        <f t="shared" si="13"/>
        <v>20276.749610999999</v>
      </c>
      <c r="H895" s="10">
        <v>6552.6477839999998</v>
      </c>
      <c r="I895" s="10">
        <v>6924.4815259999996</v>
      </c>
    </row>
    <row r="896" spans="1:9" x14ac:dyDescent="0.25">
      <c r="A896" s="8" t="s">
        <v>1666</v>
      </c>
      <c r="B896" s="8" t="s">
        <v>1748</v>
      </c>
      <c r="C896" s="9" t="s">
        <v>1749</v>
      </c>
      <c r="D896" s="10">
        <v>16794.661625000001</v>
      </c>
      <c r="E896" s="10">
        <v>28047.298107999999</v>
      </c>
      <c r="F896" s="10">
        <v>2.202772</v>
      </c>
      <c r="G896" s="10">
        <f t="shared" si="13"/>
        <v>44844.162504999993</v>
      </c>
      <c r="H896" s="10">
        <v>14708.042468</v>
      </c>
      <c r="I896" s="10">
        <v>28.029368000000002</v>
      </c>
    </row>
    <row r="897" spans="1:9" x14ac:dyDescent="0.25">
      <c r="A897" s="8" t="s">
        <v>1666</v>
      </c>
      <c r="B897" s="8" t="s">
        <v>852</v>
      </c>
      <c r="C897" s="9" t="s">
        <v>1750</v>
      </c>
      <c r="D897" s="10">
        <v>7680.4374610000004</v>
      </c>
      <c r="E897" s="10">
        <v>16276.44563</v>
      </c>
      <c r="F897" s="10">
        <v>0</v>
      </c>
      <c r="G897" s="10">
        <f t="shared" si="13"/>
        <v>23956.883091</v>
      </c>
      <c r="H897" s="10">
        <v>4401.5285480000002</v>
      </c>
      <c r="I897" s="10">
        <v>8.3140990000000006</v>
      </c>
    </row>
    <row r="898" spans="1:9" x14ac:dyDescent="0.25">
      <c r="A898" s="8" t="s">
        <v>1666</v>
      </c>
      <c r="B898" s="8" t="s">
        <v>1751</v>
      </c>
      <c r="C898" s="9" t="s">
        <v>1752</v>
      </c>
      <c r="D898" s="10">
        <v>4541.3202700000002</v>
      </c>
      <c r="E898" s="10">
        <v>36954.193078999997</v>
      </c>
      <c r="F898" s="10">
        <v>5.7093600000000002</v>
      </c>
      <c r="G898" s="10">
        <f t="shared" si="13"/>
        <v>41501.222709000001</v>
      </c>
      <c r="H898" s="10">
        <v>13109.152591</v>
      </c>
      <c r="I898" s="10">
        <v>432.85602399999999</v>
      </c>
    </row>
    <row r="899" spans="1:9" x14ac:dyDescent="0.25">
      <c r="A899" s="8" t="s">
        <v>1666</v>
      </c>
      <c r="B899" s="8" t="s">
        <v>1753</v>
      </c>
      <c r="C899" s="9" t="s">
        <v>1754</v>
      </c>
      <c r="D899" s="10">
        <v>14191.346697000001</v>
      </c>
      <c r="E899" s="10">
        <v>11814.993017000001</v>
      </c>
      <c r="F899" s="10">
        <v>0.50277300000000003</v>
      </c>
      <c r="G899" s="10">
        <f t="shared" si="13"/>
        <v>26006.842487000002</v>
      </c>
      <c r="H899" s="10">
        <v>2930.1121680000001</v>
      </c>
      <c r="I899" s="10">
        <v>52.261065000000002</v>
      </c>
    </row>
    <row r="900" spans="1:9" x14ac:dyDescent="0.25">
      <c r="A900" s="8" t="s">
        <v>1666</v>
      </c>
      <c r="B900" s="8" t="s">
        <v>1755</v>
      </c>
      <c r="C900" s="9" t="s">
        <v>1756</v>
      </c>
      <c r="D900" s="10">
        <v>1.8964840000000001</v>
      </c>
      <c r="E900" s="10">
        <v>6554.803989</v>
      </c>
      <c r="F900" s="10">
        <v>0</v>
      </c>
      <c r="G900" s="10">
        <f t="shared" si="13"/>
        <v>6556.7004729999999</v>
      </c>
      <c r="H900" s="10">
        <v>1903.1430499999999</v>
      </c>
      <c r="I900" s="10">
        <v>1967.9015380000001</v>
      </c>
    </row>
    <row r="901" spans="1:9" x14ac:dyDescent="0.25">
      <c r="A901" s="8" t="s">
        <v>1666</v>
      </c>
      <c r="B901" s="8" t="s">
        <v>1757</v>
      </c>
      <c r="C901" s="9" t="s">
        <v>1758</v>
      </c>
      <c r="D901" s="10">
        <v>0.43928899999999999</v>
      </c>
      <c r="E901" s="10">
        <v>4734.7279980000003</v>
      </c>
      <c r="F901" s="10">
        <v>0</v>
      </c>
      <c r="G901" s="10">
        <f t="shared" si="13"/>
        <v>4735.1672870000002</v>
      </c>
      <c r="H901" s="10">
        <v>119.656408</v>
      </c>
      <c r="I901" s="10">
        <v>984.92449499999998</v>
      </c>
    </row>
    <row r="902" spans="1:9" x14ac:dyDescent="0.25">
      <c r="A902" s="8" t="s">
        <v>1666</v>
      </c>
      <c r="B902" s="8" t="s">
        <v>1759</v>
      </c>
      <c r="C902" s="9" t="s">
        <v>1760</v>
      </c>
      <c r="D902" s="10">
        <v>227.742964</v>
      </c>
      <c r="E902" s="10">
        <v>12902.986511999999</v>
      </c>
      <c r="F902" s="10">
        <v>0</v>
      </c>
      <c r="G902" s="10">
        <f t="shared" si="13"/>
        <v>13130.729475999999</v>
      </c>
      <c r="H902" s="10">
        <v>9736.7198239999998</v>
      </c>
      <c r="I902" s="10">
        <v>748.36681999999996</v>
      </c>
    </row>
    <row r="903" spans="1:9" x14ac:dyDescent="0.25">
      <c r="A903" s="8" t="s">
        <v>1666</v>
      </c>
      <c r="B903" s="8" t="s">
        <v>1761</v>
      </c>
      <c r="C903" s="9" t="s">
        <v>1762</v>
      </c>
      <c r="D903" s="10">
        <v>8012.9553560000004</v>
      </c>
      <c r="E903" s="10">
        <v>27590.658069000001</v>
      </c>
      <c r="F903" s="10">
        <v>0</v>
      </c>
      <c r="G903" s="10">
        <f t="shared" ref="G903:G966" si="14">+D903+E903+F903</f>
        <v>35603.613425000003</v>
      </c>
      <c r="H903" s="10">
        <v>12803.460892999999</v>
      </c>
      <c r="I903" s="10">
        <v>48.794992999999998</v>
      </c>
    </row>
    <row r="904" spans="1:9" x14ac:dyDescent="0.25">
      <c r="A904" s="8" t="s">
        <v>1666</v>
      </c>
      <c r="B904" s="8" t="s">
        <v>1763</v>
      </c>
      <c r="C904" s="9" t="s">
        <v>1764</v>
      </c>
      <c r="D904" s="10">
        <v>8295.6193490000005</v>
      </c>
      <c r="E904" s="10">
        <v>6796.2641389999999</v>
      </c>
      <c r="F904" s="10">
        <v>0</v>
      </c>
      <c r="G904" s="10">
        <f t="shared" si="14"/>
        <v>15091.883487999999</v>
      </c>
      <c r="H904" s="10">
        <v>2455.5429399999998</v>
      </c>
      <c r="I904" s="10">
        <v>486.91752600000001</v>
      </c>
    </row>
    <row r="905" spans="1:9" x14ac:dyDescent="0.25">
      <c r="A905" s="8" t="s">
        <v>1666</v>
      </c>
      <c r="B905" s="8" t="s">
        <v>1765</v>
      </c>
      <c r="C905" s="9" t="s">
        <v>1766</v>
      </c>
      <c r="D905" s="10">
        <v>53.653714999999998</v>
      </c>
      <c r="E905" s="10">
        <v>6977.0202410000002</v>
      </c>
      <c r="F905" s="10">
        <v>0</v>
      </c>
      <c r="G905" s="10">
        <f t="shared" si="14"/>
        <v>7030.6739560000005</v>
      </c>
      <c r="H905" s="10">
        <v>491.94093800000002</v>
      </c>
      <c r="I905" s="10">
        <v>0</v>
      </c>
    </row>
    <row r="906" spans="1:9" x14ac:dyDescent="0.25">
      <c r="A906" s="8" t="s">
        <v>1666</v>
      </c>
      <c r="B906" s="8" t="s">
        <v>1767</v>
      </c>
      <c r="C906" s="9" t="s">
        <v>1768</v>
      </c>
      <c r="D906" s="10">
        <v>0</v>
      </c>
      <c r="E906" s="10">
        <v>19338.142397</v>
      </c>
      <c r="F906" s="10">
        <v>6169.4173680000004</v>
      </c>
      <c r="G906" s="10">
        <f t="shared" si="14"/>
        <v>25507.559764999998</v>
      </c>
      <c r="H906" s="10">
        <v>3031.1180479999998</v>
      </c>
      <c r="I906" s="10">
        <v>75.785523999999995</v>
      </c>
    </row>
    <row r="907" spans="1:9" x14ac:dyDescent="0.25">
      <c r="A907" s="8" t="s">
        <v>1666</v>
      </c>
      <c r="B907" s="8" t="s">
        <v>1769</v>
      </c>
      <c r="C907" s="9" t="s">
        <v>1770</v>
      </c>
      <c r="D907" s="10">
        <v>7989.8852589999997</v>
      </c>
      <c r="E907" s="10">
        <v>12100.62299</v>
      </c>
      <c r="F907" s="10">
        <v>0</v>
      </c>
      <c r="G907" s="10">
        <f t="shared" si="14"/>
        <v>20090.508248999999</v>
      </c>
      <c r="H907" s="10">
        <v>13373.604159</v>
      </c>
      <c r="I907" s="10">
        <v>15477.42332</v>
      </c>
    </row>
    <row r="908" spans="1:9" x14ac:dyDescent="0.25">
      <c r="A908" s="8" t="s">
        <v>1666</v>
      </c>
      <c r="B908" s="8" t="s">
        <v>1771</v>
      </c>
      <c r="C908" s="9" t="s">
        <v>1772</v>
      </c>
      <c r="D908" s="10">
        <v>7.93</v>
      </c>
      <c r="E908" s="10">
        <v>1913.28367</v>
      </c>
      <c r="F908" s="10">
        <v>0</v>
      </c>
      <c r="G908" s="10">
        <f t="shared" si="14"/>
        <v>1921.2136700000001</v>
      </c>
      <c r="H908" s="10">
        <v>48.465572999999999</v>
      </c>
      <c r="I908" s="10">
        <v>10.637454</v>
      </c>
    </row>
    <row r="909" spans="1:9" x14ac:dyDescent="0.25">
      <c r="A909" s="8" t="s">
        <v>1666</v>
      </c>
      <c r="B909" s="8" t="s">
        <v>1773</v>
      </c>
      <c r="C909" s="9" t="s">
        <v>1774</v>
      </c>
      <c r="D909" s="10">
        <v>0</v>
      </c>
      <c r="E909" s="10">
        <v>5696.0590970000003</v>
      </c>
      <c r="F909" s="10">
        <v>97.017545999999996</v>
      </c>
      <c r="G909" s="10">
        <f t="shared" si="14"/>
        <v>5793.0766430000003</v>
      </c>
      <c r="H909" s="10">
        <v>130.55882600000001</v>
      </c>
      <c r="I909" s="10">
        <v>14.851179</v>
      </c>
    </row>
    <row r="910" spans="1:9" x14ac:dyDescent="0.25">
      <c r="A910" s="8" t="s">
        <v>1666</v>
      </c>
      <c r="B910" s="8" t="s">
        <v>1775</v>
      </c>
      <c r="C910" s="9" t="s">
        <v>1776</v>
      </c>
      <c r="D910" s="10">
        <v>4551.6731650000002</v>
      </c>
      <c r="E910" s="10">
        <v>2714.833897</v>
      </c>
      <c r="F910" s="10">
        <v>0</v>
      </c>
      <c r="G910" s="10">
        <f t="shared" si="14"/>
        <v>7266.5070620000006</v>
      </c>
      <c r="H910" s="10">
        <v>114.54907900000001</v>
      </c>
      <c r="I910" s="10">
        <v>15.853678</v>
      </c>
    </row>
    <row r="911" spans="1:9" x14ac:dyDescent="0.25">
      <c r="A911" s="8" t="s">
        <v>1666</v>
      </c>
      <c r="B911" s="8" t="s">
        <v>1777</v>
      </c>
      <c r="C911" s="9" t="s">
        <v>1778</v>
      </c>
      <c r="D911" s="10">
        <v>17.685383000000002</v>
      </c>
      <c r="E911" s="10">
        <v>13188.274989</v>
      </c>
      <c r="F911" s="10">
        <v>12881.776320999999</v>
      </c>
      <c r="G911" s="10">
        <f t="shared" si="14"/>
        <v>26087.736692999999</v>
      </c>
      <c r="H911" s="10">
        <v>7314.5422619999999</v>
      </c>
      <c r="I911" s="10">
        <v>14995.230775</v>
      </c>
    </row>
    <row r="912" spans="1:9" x14ac:dyDescent="0.25">
      <c r="A912" s="8" t="s">
        <v>1666</v>
      </c>
      <c r="B912" s="8" t="s">
        <v>1779</v>
      </c>
      <c r="C912" s="9" t="s">
        <v>1780</v>
      </c>
      <c r="D912" s="10">
        <v>2.130458</v>
      </c>
      <c r="E912" s="10">
        <v>4882.986124</v>
      </c>
      <c r="F912" s="10">
        <v>0</v>
      </c>
      <c r="G912" s="10">
        <f t="shared" si="14"/>
        <v>4885.1165819999997</v>
      </c>
      <c r="H912" s="10">
        <v>232.02406500000001</v>
      </c>
      <c r="I912" s="10">
        <v>350.86524800000001</v>
      </c>
    </row>
    <row r="913" spans="1:9" x14ac:dyDescent="0.25">
      <c r="A913" s="8" t="s">
        <v>1666</v>
      </c>
      <c r="B913" s="8" t="s">
        <v>1781</v>
      </c>
      <c r="C913" s="9" t="s">
        <v>1782</v>
      </c>
      <c r="D913" s="10">
        <v>19.798591999999999</v>
      </c>
      <c r="E913" s="10">
        <v>23739.327283999999</v>
      </c>
      <c r="F913" s="10">
        <v>924.56031499999995</v>
      </c>
      <c r="G913" s="10">
        <f t="shared" si="14"/>
        <v>24683.686190999997</v>
      </c>
      <c r="H913" s="10">
        <v>473.44411200000002</v>
      </c>
      <c r="I913" s="10">
        <v>304.56054999999998</v>
      </c>
    </row>
    <row r="914" spans="1:9" x14ac:dyDescent="0.25">
      <c r="A914" s="8" t="s">
        <v>1666</v>
      </c>
      <c r="B914" s="8" t="s">
        <v>1783</v>
      </c>
      <c r="C914" s="9" t="s">
        <v>1784</v>
      </c>
      <c r="D914" s="10">
        <v>45578.828095999997</v>
      </c>
      <c r="E914" s="10">
        <v>7144.1729699999996</v>
      </c>
      <c r="F914" s="10">
        <v>0</v>
      </c>
      <c r="G914" s="10">
        <f t="shared" si="14"/>
        <v>52723.001065999997</v>
      </c>
      <c r="H914" s="10">
        <v>23376.606204</v>
      </c>
      <c r="I914" s="10">
        <v>63.786293999999998</v>
      </c>
    </row>
    <row r="915" spans="1:9" x14ac:dyDescent="0.25">
      <c r="A915" s="8" t="s">
        <v>1666</v>
      </c>
      <c r="B915" s="8" t="s">
        <v>1785</v>
      </c>
      <c r="C915" s="9" t="s">
        <v>1786</v>
      </c>
      <c r="D915" s="10">
        <v>15857.006514999999</v>
      </c>
      <c r="E915" s="10">
        <v>55253.809239000002</v>
      </c>
      <c r="F915" s="10">
        <v>11306.230622999999</v>
      </c>
      <c r="G915" s="10">
        <f t="shared" si="14"/>
        <v>82417.046376999991</v>
      </c>
      <c r="H915" s="10">
        <v>67349.104814999999</v>
      </c>
      <c r="I915" s="10">
        <v>362.53547099999997</v>
      </c>
    </row>
    <row r="916" spans="1:9" x14ac:dyDescent="0.25">
      <c r="A916" s="8" t="s">
        <v>1666</v>
      </c>
      <c r="B916" s="8" t="s">
        <v>181</v>
      </c>
      <c r="C916" s="9" t="s">
        <v>1787</v>
      </c>
      <c r="D916" s="10">
        <v>3.8402609999999999</v>
      </c>
      <c r="E916" s="10">
        <v>100701.005785</v>
      </c>
      <c r="F916" s="10">
        <v>669.49777800000004</v>
      </c>
      <c r="G916" s="10">
        <f t="shared" si="14"/>
        <v>101374.34382400001</v>
      </c>
      <c r="H916" s="10">
        <v>10334.488599</v>
      </c>
      <c r="I916" s="10">
        <v>5260.7725620000001</v>
      </c>
    </row>
    <row r="917" spans="1:9" x14ac:dyDescent="0.25">
      <c r="A917" s="8" t="s">
        <v>1666</v>
      </c>
      <c r="B917" s="8" t="s">
        <v>1788</v>
      </c>
      <c r="C917" s="9" t="s">
        <v>1789</v>
      </c>
      <c r="D917" s="10">
        <v>9986.6519279999993</v>
      </c>
      <c r="E917" s="10">
        <v>80733.602152000007</v>
      </c>
      <c r="F917" s="10">
        <v>3847.9370779999999</v>
      </c>
      <c r="G917" s="10">
        <f t="shared" si="14"/>
        <v>94568.191158000016</v>
      </c>
      <c r="H917" s="10">
        <v>45070.615300999998</v>
      </c>
      <c r="I917" s="10">
        <v>396.60713800000002</v>
      </c>
    </row>
    <row r="918" spans="1:9" x14ac:dyDescent="0.25">
      <c r="A918" s="8" t="s">
        <v>1666</v>
      </c>
      <c r="B918" s="8" t="s">
        <v>57</v>
      </c>
      <c r="C918" s="9" t="s">
        <v>1790</v>
      </c>
      <c r="D918" s="10">
        <v>13.086357</v>
      </c>
      <c r="E918" s="10">
        <v>18260.014310999999</v>
      </c>
      <c r="F918" s="10">
        <v>0</v>
      </c>
      <c r="G918" s="10">
        <f t="shared" si="14"/>
        <v>18273.100667999999</v>
      </c>
      <c r="H918" s="10">
        <v>3209.752187</v>
      </c>
      <c r="I918" s="10">
        <v>6577.4111240000002</v>
      </c>
    </row>
    <row r="919" spans="1:9" x14ac:dyDescent="0.25">
      <c r="A919" s="8" t="s">
        <v>1666</v>
      </c>
      <c r="B919" s="8" t="s">
        <v>1791</v>
      </c>
      <c r="C919" s="9" t="s">
        <v>1792</v>
      </c>
      <c r="D919" s="10">
        <v>1.973414</v>
      </c>
      <c r="E919" s="10">
        <v>4460.4144530000003</v>
      </c>
      <c r="F919" s="10">
        <v>1260.804343</v>
      </c>
      <c r="G919" s="10">
        <f t="shared" si="14"/>
        <v>5723.1922100000002</v>
      </c>
      <c r="H919" s="10">
        <v>87.551124999999999</v>
      </c>
      <c r="I919" s="10">
        <v>0</v>
      </c>
    </row>
    <row r="920" spans="1:9" x14ac:dyDescent="0.25">
      <c r="A920" s="8" t="s">
        <v>1666</v>
      </c>
      <c r="B920" s="8" t="s">
        <v>1793</v>
      </c>
      <c r="C920" s="9" t="s">
        <v>1794</v>
      </c>
      <c r="D920" s="10">
        <v>2482.7856280000001</v>
      </c>
      <c r="E920" s="10">
        <v>11509.489368</v>
      </c>
      <c r="F920" s="10">
        <v>0</v>
      </c>
      <c r="G920" s="10">
        <f t="shared" si="14"/>
        <v>13992.274996</v>
      </c>
      <c r="H920" s="10">
        <v>330.11807599999997</v>
      </c>
      <c r="I920" s="10">
        <v>504.81234000000001</v>
      </c>
    </row>
    <row r="921" spans="1:9" x14ac:dyDescent="0.25">
      <c r="A921" s="8" t="s">
        <v>1666</v>
      </c>
      <c r="B921" s="8" t="s">
        <v>1795</v>
      </c>
      <c r="C921" s="9" t="s">
        <v>1796</v>
      </c>
      <c r="D921" s="10">
        <v>8136.7421800000002</v>
      </c>
      <c r="E921" s="10">
        <v>1955.66443</v>
      </c>
      <c r="F921" s="10">
        <v>0</v>
      </c>
      <c r="G921" s="10">
        <f t="shared" si="14"/>
        <v>10092.40661</v>
      </c>
      <c r="H921" s="10">
        <v>3889.6350830000001</v>
      </c>
      <c r="I921" s="10">
        <v>385.99010299999998</v>
      </c>
    </row>
    <row r="922" spans="1:9" x14ac:dyDescent="0.25">
      <c r="A922" s="8" t="s">
        <v>1666</v>
      </c>
      <c r="B922" s="8" t="s">
        <v>1797</v>
      </c>
      <c r="C922" s="9" t="s">
        <v>1798</v>
      </c>
      <c r="D922" s="10">
        <v>1.749466</v>
      </c>
      <c r="E922" s="10">
        <v>7443.3569129999996</v>
      </c>
      <c r="F922" s="10">
        <v>0</v>
      </c>
      <c r="G922" s="10">
        <f t="shared" si="14"/>
        <v>7445.1063789999998</v>
      </c>
      <c r="H922" s="10">
        <v>96.578846999999996</v>
      </c>
      <c r="I922" s="10">
        <v>49.986479000000003</v>
      </c>
    </row>
    <row r="923" spans="1:9" x14ac:dyDescent="0.25">
      <c r="A923" s="8" t="s">
        <v>1666</v>
      </c>
      <c r="B923" s="8" t="s">
        <v>1799</v>
      </c>
      <c r="C923" s="9" t="s">
        <v>1800</v>
      </c>
      <c r="D923" s="10">
        <v>5.1558570000000001</v>
      </c>
      <c r="E923" s="10">
        <v>4727.875102</v>
      </c>
      <c r="F923" s="10">
        <v>0</v>
      </c>
      <c r="G923" s="10">
        <f t="shared" si="14"/>
        <v>4733.0309589999997</v>
      </c>
      <c r="H923" s="10">
        <v>1780.145769</v>
      </c>
      <c r="I923" s="10">
        <v>592.67267800000002</v>
      </c>
    </row>
    <row r="924" spans="1:9" x14ac:dyDescent="0.25">
      <c r="A924" s="8" t="s">
        <v>1666</v>
      </c>
      <c r="B924" s="8" t="s">
        <v>1801</v>
      </c>
      <c r="C924" s="9" t="s">
        <v>1802</v>
      </c>
      <c r="D924" s="10">
        <v>70914.521221000003</v>
      </c>
      <c r="E924" s="10">
        <v>14890.338943999999</v>
      </c>
      <c r="F924" s="10">
        <v>0</v>
      </c>
      <c r="G924" s="10">
        <f t="shared" si="14"/>
        <v>85804.860165000006</v>
      </c>
      <c r="H924" s="10">
        <v>16215.732373999999</v>
      </c>
      <c r="I924" s="10">
        <v>7845.6196360000004</v>
      </c>
    </row>
    <row r="925" spans="1:9" x14ac:dyDescent="0.25">
      <c r="A925" s="8" t="s">
        <v>1666</v>
      </c>
      <c r="B925" s="8" t="s">
        <v>99</v>
      </c>
      <c r="C925" s="9" t="s">
        <v>1803</v>
      </c>
      <c r="D925" s="10">
        <v>6231.9760189999997</v>
      </c>
      <c r="E925" s="10">
        <v>1250.4600129999999</v>
      </c>
      <c r="F925" s="10">
        <v>4.813555</v>
      </c>
      <c r="G925" s="10">
        <f t="shared" si="14"/>
        <v>7487.2495869999993</v>
      </c>
      <c r="H925" s="10">
        <v>6643.5948749999998</v>
      </c>
      <c r="I925" s="10">
        <v>8000.9986239999998</v>
      </c>
    </row>
    <row r="926" spans="1:9" x14ac:dyDescent="0.25">
      <c r="A926" s="8" t="s">
        <v>1666</v>
      </c>
      <c r="B926" s="8" t="s">
        <v>1804</v>
      </c>
      <c r="C926" s="9" t="s">
        <v>1805</v>
      </c>
      <c r="D926" s="10">
        <v>19998.848542</v>
      </c>
      <c r="E926" s="10">
        <v>164.92825500000001</v>
      </c>
      <c r="F926" s="10">
        <v>0</v>
      </c>
      <c r="G926" s="10">
        <f t="shared" si="14"/>
        <v>20163.776796999999</v>
      </c>
      <c r="H926" s="10">
        <v>8536.0997590000006</v>
      </c>
      <c r="I926" s="10">
        <v>8754.5731780000006</v>
      </c>
    </row>
    <row r="927" spans="1:9" x14ac:dyDescent="0.25">
      <c r="A927" s="8" t="s">
        <v>1666</v>
      </c>
      <c r="B927" s="8" t="s">
        <v>1806</v>
      </c>
      <c r="C927" s="9" t="s">
        <v>1807</v>
      </c>
      <c r="D927" s="10">
        <v>42661.761477</v>
      </c>
      <c r="E927" s="10">
        <v>9995.6560009999994</v>
      </c>
      <c r="F927" s="10">
        <v>0</v>
      </c>
      <c r="G927" s="10">
        <f t="shared" si="14"/>
        <v>52657.417478000003</v>
      </c>
      <c r="H927" s="10">
        <v>24188.985327999999</v>
      </c>
      <c r="I927" s="10">
        <v>13838.828197000001</v>
      </c>
    </row>
    <row r="928" spans="1:9" x14ac:dyDescent="0.25">
      <c r="A928" s="8" t="s">
        <v>1666</v>
      </c>
      <c r="B928" s="8" t="s">
        <v>1808</v>
      </c>
      <c r="C928" s="9" t="s">
        <v>1809</v>
      </c>
      <c r="D928" s="10">
        <v>1290.937694</v>
      </c>
      <c r="E928" s="10">
        <v>10783.667583</v>
      </c>
      <c r="F928" s="10">
        <v>0</v>
      </c>
      <c r="G928" s="10">
        <f t="shared" si="14"/>
        <v>12074.605277000001</v>
      </c>
      <c r="H928" s="10">
        <v>475.09315800000002</v>
      </c>
      <c r="I928" s="10">
        <v>185.374472</v>
      </c>
    </row>
    <row r="929" spans="1:9" x14ac:dyDescent="0.25">
      <c r="A929" s="8" t="s">
        <v>1666</v>
      </c>
      <c r="B929" s="8" t="s">
        <v>1810</v>
      </c>
      <c r="C929" s="9" t="s">
        <v>1811</v>
      </c>
      <c r="D929" s="10">
        <v>0</v>
      </c>
      <c r="E929" s="10">
        <v>24855.858239000001</v>
      </c>
      <c r="F929" s="10">
        <v>348.39046400000001</v>
      </c>
      <c r="G929" s="10">
        <f t="shared" si="14"/>
        <v>25204.248703000001</v>
      </c>
      <c r="H929" s="10">
        <v>3242.4763630000002</v>
      </c>
      <c r="I929" s="10">
        <v>40.776778</v>
      </c>
    </row>
    <row r="930" spans="1:9" x14ac:dyDescent="0.25">
      <c r="A930" s="8" t="s">
        <v>1666</v>
      </c>
      <c r="B930" s="8" t="s">
        <v>752</v>
      </c>
      <c r="C930" s="9" t="s">
        <v>1812</v>
      </c>
      <c r="D930" s="10">
        <v>24501.599741999999</v>
      </c>
      <c r="E930" s="10">
        <v>11779.751302000001</v>
      </c>
      <c r="F930" s="10">
        <v>43.715919</v>
      </c>
      <c r="G930" s="10">
        <f t="shared" si="14"/>
        <v>36325.066962999997</v>
      </c>
      <c r="H930" s="10">
        <v>12598.648982999999</v>
      </c>
      <c r="I930" s="10">
        <v>3216.6259409999998</v>
      </c>
    </row>
    <row r="931" spans="1:9" x14ac:dyDescent="0.25">
      <c r="A931" s="8" t="s">
        <v>1666</v>
      </c>
      <c r="B931" s="8" t="s">
        <v>1813</v>
      </c>
      <c r="C931" s="9" t="s">
        <v>1814</v>
      </c>
      <c r="D931" s="10">
        <v>671.33240799999999</v>
      </c>
      <c r="E931" s="10">
        <v>15978.696277999999</v>
      </c>
      <c r="F931" s="10">
        <v>0</v>
      </c>
      <c r="G931" s="10">
        <f t="shared" si="14"/>
        <v>16650.028685999998</v>
      </c>
      <c r="H931" s="10">
        <v>9244.5704310000001</v>
      </c>
      <c r="I931" s="10">
        <v>10490.953425</v>
      </c>
    </row>
    <row r="932" spans="1:9" x14ac:dyDescent="0.25">
      <c r="A932" s="8" t="s">
        <v>1666</v>
      </c>
      <c r="B932" s="8" t="s">
        <v>1815</v>
      </c>
      <c r="C932" s="9" t="s">
        <v>1816</v>
      </c>
      <c r="D932" s="10">
        <v>8934.1116980000006</v>
      </c>
      <c r="E932" s="10">
        <v>150.09790599999999</v>
      </c>
      <c r="F932" s="10">
        <v>0</v>
      </c>
      <c r="G932" s="10">
        <f t="shared" si="14"/>
        <v>9084.2096040000015</v>
      </c>
      <c r="H932" s="10">
        <v>4341.6735930000004</v>
      </c>
      <c r="I932" s="10">
        <v>19698.016807</v>
      </c>
    </row>
    <row r="933" spans="1:9" x14ac:dyDescent="0.25">
      <c r="A933" s="8" t="s">
        <v>1666</v>
      </c>
      <c r="B933" s="8" t="s">
        <v>1817</v>
      </c>
      <c r="C933" s="9" t="s">
        <v>1818</v>
      </c>
      <c r="D933" s="10">
        <v>1679.0453090000001</v>
      </c>
      <c r="E933" s="10">
        <v>6269.8358689999995</v>
      </c>
      <c r="F933" s="10">
        <v>0</v>
      </c>
      <c r="G933" s="10">
        <f t="shared" si="14"/>
        <v>7948.8811779999996</v>
      </c>
      <c r="H933" s="10">
        <v>12.206595</v>
      </c>
      <c r="I933" s="10">
        <v>25.320179</v>
      </c>
    </row>
    <row r="934" spans="1:9" x14ac:dyDescent="0.25">
      <c r="A934" s="8" t="s">
        <v>1666</v>
      </c>
      <c r="B934" s="8" t="s">
        <v>1819</v>
      </c>
      <c r="C934" s="9" t="s">
        <v>1820</v>
      </c>
      <c r="D934" s="10">
        <v>9839.7156419999992</v>
      </c>
      <c r="E934" s="10">
        <v>27210.269859</v>
      </c>
      <c r="F934" s="10">
        <v>0.55188899999999996</v>
      </c>
      <c r="G934" s="10">
        <f t="shared" si="14"/>
        <v>37050.537390000005</v>
      </c>
      <c r="H934" s="10">
        <v>7748.3245559999996</v>
      </c>
      <c r="I934" s="10">
        <v>82.474649999999997</v>
      </c>
    </row>
    <row r="935" spans="1:9" x14ac:dyDescent="0.25">
      <c r="A935" s="8" t="s">
        <v>1666</v>
      </c>
      <c r="B935" s="8" t="s">
        <v>1821</v>
      </c>
      <c r="C935" s="9" t="s">
        <v>1822</v>
      </c>
      <c r="D935" s="10">
        <v>725.35094700000002</v>
      </c>
      <c r="E935" s="10">
        <v>2.6829580000000002</v>
      </c>
      <c r="F935" s="10">
        <v>0</v>
      </c>
      <c r="G935" s="10">
        <f t="shared" si="14"/>
        <v>728.033905</v>
      </c>
      <c r="H935" s="10">
        <v>1177.548031</v>
      </c>
      <c r="I935" s="10">
        <v>7349.1837660000001</v>
      </c>
    </row>
    <row r="936" spans="1:9" x14ac:dyDescent="0.25">
      <c r="A936" s="8" t="s">
        <v>1666</v>
      </c>
      <c r="B936" s="8" t="s">
        <v>397</v>
      </c>
      <c r="C936" s="9" t="s">
        <v>1823</v>
      </c>
      <c r="D936" s="10">
        <v>356.44216</v>
      </c>
      <c r="E936" s="10">
        <v>7440.0383570000004</v>
      </c>
      <c r="F936" s="10">
        <v>0</v>
      </c>
      <c r="G936" s="10">
        <f t="shared" si="14"/>
        <v>7796.480517</v>
      </c>
      <c r="H936" s="10">
        <v>1844.5929699999999</v>
      </c>
      <c r="I936" s="10">
        <v>66.339654999999993</v>
      </c>
    </row>
    <row r="937" spans="1:9" x14ac:dyDescent="0.25">
      <c r="A937" s="8" t="s">
        <v>1666</v>
      </c>
      <c r="B937" s="8" t="s">
        <v>1824</v>
      </c>
      <c r="C937" s="9" t="s">
        <v>1825</v>
      </c>
      <c r="D937" s="10">
        <v>19683.123871</v>
      </c>
      <c r="E937" s="10">
        <v>6085.0208949999997</v>
      </c>
      <c r="F937" s="10">
        <v>0</v>
      </c>
      <c r="G937" s="10">
        <f t="shared" si="14"/>
        <v>25768.144765999998</v>
      </c>
      <c r="H937" s="10">
        <v>10503.920864</v>
      </c>
      <c r="I937" s="10">
        <v>150.16199900000001</v>
      </c>
    </row>
    <row r="938" spans="1:9" x14ac:dyDescent="0.25">
      <c r="A938" s="8" t="s">
        <v>752</v>
      </c>
      <c r="B938" s="8" t="s">
        <v>1826</v>
      </c>
      <c r="C938" s="9" t="s">
        <v>1827</v>
      </c>
      <c r="D938" s="10">
        <v>31.320053999999999</v>
      </c>
      <c r="E938" s="10">
        <v>23832.011381</v>
      </c>
      <c r="F938" s="10">
        <v>0</v>
      </c>
      <c r="G938" s="10">
        <f t="shared" si="14"/>
        <v>23863.331435</v>
      </c>
      <c r="H938" s="10">
        <v>2050.0197210000001</v>
      </c>
      <c r="I938" s="10">
        <v>1890.3643219999999</v>
      </c>
    </row>
    <row r="939" spans="1:9" x14ac:dyDescent="0.25">
      <c r="A939" s="8" t="s">
        <v>752</v>
      </c>
      <c r="B939" s="8" t="s">
        <v>624</v>
      </c>
      <c r="C939" s="9" t="s">
        <v>1828</v>
      </c>
      <c r="D939" s="10">
        <v>7291.905565</v>
      </c>
      <c r="E939" s="10">
        <v>2794.5829130000002</v>
      </c>
      <c r="F939" s="10">
        <v>0</v>
      </c>
      <c r="G939" s="10">
        <f t="shared" si="14"/>
        <v>10086.488477999999</v>
      </c>
      <c r="H939" s="10">
        <v>391.80589300000003</v>
      </c>
      <c r="I939" s="10">
        <v>1514.410813</v>
      </c>
    </row>
    <row r="940" spans="1:9" x14ac:dyDescent="0.25">
      <c r="A940" s="8" t="s">
        <v>752</v>
      </c>
      <c r="B940" s="8" t="s">
        <v>1829</v>
      </c>
      <c r="C940" s="9" t="s">
        <v>1830</v>
      </c>
      <c r="D940" s="10">
        <v>14262.543904</v>
      </c>
      <c r="E940" s="10">
        <v>9948.9824339999996</v>
      </c>
      <c r="F940" s="10">
        <v>0</v>
      </c>
      <c r="G940" s="10">
        <f t="shared" si="14"/>
        <v>24211.526338</v>
      </c>
      <c r="H940" s="10">
        <v>18015.264182999999</v>
      </c>
      <c r="I940" s="10">
        <v>79.088068000000007</v>
      </c>
    </row>
    <row r="941" spans="1:9" x14ac:dyDescent="0.25">
      <c r="A941" s="8" t="s">
        <v>752</v>
      </c>
      <c r="B941" s="8" t="s">
        <v>1831</v>
      </c>
      <c r="C941" s="9" t="s">
        <v>1832</v>
      </c>
      <c r="D941" s="10">
        <v>6853.714516</v>
      </c>
      <c r="E941" s="10">
        <v>936.91838199999995</v>
      </c>
      <c r="F941" s="10">
        <v>0</v>
      </c>
      <c r="G941" s="10">
        <f t="shared" si="14"/>
        <v>7790.6328979999998</v>
      </c>
      <c r="H941" s="10">
        <v>1971.3051250000001</v>
      </c>
      <c r="I941" s="10">
        <v>3282.9106080000001</v>
      </c>
    </row>
    <row r="942" spans="1:9" x14ac:dyDescent="0.25">
      <c r="A942" s="8" t="s">
        <v>752</v>
      </c>
      <c r="B942" s="8" t="s">
        <v>1833</v>
      </c>
      <c r="C942" s="9" t="s">
        <v>1834</v>
      </c>
      <c r="D942" s="10">
        <v>18203.682635000001</v>
      </c>
      <c r="E942" s="10">
        <v>7149.6586459999999</v>
      </c>
      <c r="F942" s="10">
        <v>0</v>
      </c>
      <c r="G942" s="10">
        <f t="shared" si="14"/>
        <v>25353.341281000001</v>
      </c>
      <c r="H942" s="10">
        <v>1264.454624</v>
      </c>
      <c r="I942" s="10">
        <v>561.03529700000001</v>
      </c>
    </row>
    <row r="943" spans="1:9" x14ac:dyDescent="0.25">
      <c r="A943" s="8" t="s">
        <v>752</v>
      </c>
      <c r="B943" s="8" t="s">
        <v>1835</v>
      </c>
      <c r="C943" s="9" t="s">
        <v>1836</v>
      </c>
      <c r="D943" s="10">
        <v>19.776627999999999</v>
      </c>
      <c r="E943" s="10">
        <v>2524.1945580000001</v>
      </c>
      <c r="F943" s="10">
        <v>0</v>
      </c>
      <c r="G943" s="10">
        <f t="shared" si="14"/>
        <v>2543.9711860000002</v>
      </c>
      <c r="H943" s="10">
        <v>2053.874519</v>
      </c>
      <c r="I943" s="10">
        <v>591.83179399999995</v>
      </c>
    </row>
    <row r="944" spans="1:9" x14ac:dyDescent="0.25">
      <c r="A944" s="8" t="s">
        <v>752</v>
      </c>
      <c r="B944" s="8" t="s">
        <v>1837</v>
      </c>
      <c r="C944" s="9" t="s">
        <v>1838</v>
      </c>
      <c r="D944" s="10">
        <v>6.2609069999999996</v>
      </c>
      <c r="E944" s="10">
        <v>3997.9180529999999</v>
      </c>
      <c r="F944" s="10">
        <v>0</v>
      </c>
      <c r="G944" s="10">
        <f t="shared" si="14"/>
        <v>4004.1789599999997</v>
      </c>
      <c r="H944" s="10">
        <v>2079.85671</v>
      </c>
      <c r="I944" s="10">
        <v>2329.0512490000001</v>
      </c>
    </row>
    <row r="945" spans="1:9" x14ac:dyDescent="0.25">
      <c r="A945" s="8" t="s">
        <v>752</v>
      </c>
      <c r="B945" s="8" t="s">
        <v>1839</v>
      </c>
      <c r="C945" s="9" t="s">
        <v>1840</v>
      </c>
      <c r="D945" s="10">
        <v>4393.555034</v>
      </c>
      <c r="E945" s="10">
        <v>13471.302326000001</v>
      </c>
      <c r="F945" s="10">
        <v>0</v>
      </c>
      <c r="G945" s="10">
        <f t="shared" si="14"/>
        <v>17864.857360000002</v>
      </c>
      <c r="H945" s="10">
        <v>2237.0625970000001</v>
      </c>
      <c r="I945" s="10">
        <v>60.50996</v>
      </c>
    </row>
    <row r="946" spans="1:9" x14ac:dyDescent="0.25">
      <c r="A946" s="8" t="s">
        <v>752</v>
      </c>
      <c r="B946" s="8" t="s">
        <v>1841</v>
      </c>
      <c r="C946" s="9" t="s">
        <v>1842</v>
      </c>
      <c r="D946" s="10">
        <v>18902.062403</v>
      </c>
      <c r="E946" s="10">
        <v>11360.582725</v>
      </c>
      <c r="F946" s="10">
        <v>0</v>
      </c>
      <c r="G946" s="10">
        <f t="shared" si="14"/>
        <v>30262.645128</v>
      </c>
      <c r="H946" s="10">
        <v>655.10017500000004</v>
      </c>
      <c r="I946" s="10">
        <v>139.68177800000001</v>
      </c>
    </row>
    <row r="947" spans="1:9" x14ac:dyDescent="0.25">
      <c r="A947" s="8" t="s">
        <v>752</v>
      </c>
      <c r="B947" s="8" t="s">
        <v>1843</v>
      </c>
      <c r="C947" s="9" t="s">
        <v>1844</v>
      </c>
      <c r="D947" s="10">
        <v>8.9327000000000004E-2</v>
      </c>
      <c r="E947" s="10">
        <v>954.88216199999999</v>
      </c>
      <c r="F947" s="10">
        <v>22208.891659000001</v>
      </c>
      <c r="G947" s="10">
        <f t="shared" si="14"/>
        <v>23163.863148</v>
      </c>
      <c r="H947" s="10">
        <v>11480.685142</v>
      </c>
      <c r="I947" s="10">
        <v>38.339204000000002</v>
      </c>
    </row>
    <row r="948" spans="1:9" x14ac:dyDescent="0.25">
      <c r="A948" s="8" t="s">
        <v>752</v>
      </c>
      <c r="B948" s="8" t="s">
        <v>47</v>
      </c>
      <c r="C948" s="9" t="s">
        <v>1845</v>
      </c>
      <c r="D948" s="10">
        <v>14446.086778999999</v>
      </c>
      <c r="E948" s="10">
        <v>5892.1245980000003</v>
      </c>
      <c r="F948" s="10">
        <v>0</v>
      </c>
      <c r="G948" s="10">
        <f t="shared" si="14"/>
        <v>20338.211377</v>
      </c>
      <c r="H948" s="10">
        <v>3483.8448170000001</v>
      </c>
      <c r="I948" s="10">
        <v>111.216397</v>
      </c>
    </row>
    <row r="949" spans="1:9" x14ac:dyDescent="0.25">
      <c r="A949" s="8" t="s">
        <v>752</v>
      </c>
      <c r="B949" s="8" t="s">
        <v>1846</v>
      </c>
      <c r="C949" s="9" t="s">
        <v>1847</v>
      </c>
      <c r="D949" s="10">
        <v>10920.559281</v>
      </c>
      <c r="E949" s="10">
        <v>5750.3286589999998</v>
      </c>
      <c r="F949" s="10">
        <v>0</v>
      </c>
      <c r="G949" s="10">
        <f t="shared" si="14"/>
        <v>16670.887940000001</v>
      </c>
      <c r="H949" s="10">
        <v>3517.4292890000002</v>
      </c>
      <c r="I949" s="10">
        <v>184.04700600000001</v>
      </c>
    </row>
    <row r="950" spans="1:9" x14ac:dyDescent="0.25">
      <c r="A950" s="8" t="s">
        <v>752</v>
      </c>
      <c r="B950" s="8" t="s">
        <v>1848</v>
      </c>
      <c r="C950" s="9" t="s">
        <v>1849</v>
      </c>
      <c r="D950" s="10">
        <v>0</v>
      </c>
      <c r="E950" s="10">
        <v>2109.154391</v>
      </c>
      <c r="F950" s="10">
        <v>48363.866653999998</v>
      </c>
      <c r="G950" s="10">
        <f t="shared" si="14"/>
        <v>50473.021045000001</v>
      </c>
      <c r="H950" s="10">
        <v>37339.288837</v>
      </c>
      <c r="I950" s="10">
        <v>45.634625999999997</v>
      </c>
    </row>
    <row r="951" spans="1:9" x14ac:dyDescent="0.25">
      <c r="A951" s="8" t="s">
        <v>752</v>
      </c>
      <c r="B951" s="8" t="s">
        <v>1850</v>
      </c>
      <c r="C951" s="9" t="s">
        <v>1851</v>
      </c>
      <c r="D951" s="10">
        <v>5746.538466</v>
      </c>
      <c r="E951" s="10">
        <v>9301.2903709999991</v>
      </c>
      <c r="F951" s="10">
        <v>0</v>
      </c>
      <c r="G951" s="10">
        <f t="shared" si="14"/>
        <v>15047.828836999999</v>
      </c>
      <c r="H951" s="10">
        <v>2845.720722</v>
      </c>
      <c r="I951" s="10">
        <v>145.64801499999999</v>
      </c>
    </row>
    <row r="952" spans="1:9" x14ac:dyDescent="0.25">
      <c r="A952" s="8" t="s">
        <v>752</v>
      </c>
      <c r="B952" s="8" t="s">
        <v>1852</v>
      </c>
      <c r="C952" s="9" t="s">
        <v>1853</v>
      </c>
      <c r="D952" s="10">
        <v>23075.285555999999</v>
      </c>
      <c r="E952" s="10">
        <v>6309.0648440000004</v>
      </c>
      <c r="F952" s="10">
        <v>0</v>
      </c>
      <c r="G952" s="10">
        <f t="shared" si="14"/>
        <v>29384.350399999999</v>
      </c>
      <c r="H952" s="10">
        <v>14898.081708</v>
      </c>
      <c r="I952" s="10">
        <v>235.269296</v>
      </c>
    </row>
    <row r="953" spans="1:9" x14ac:dyDescent="0.25">
      <c r="A953" s="8" t="s">
        <v>752</v>
      </c>
      <c r="B953" s="8" t="s">
        <v>1854</v>
      </c>
      <c r="C953" s="9" t="s">
        <v>1855</v>
      </c>
      <c r="D953" s="10">
        <v>8412.5867010000002</v>
      </c>
      <c r="E953" s="10">
        <v>6643.2905090000004</v>
      </c>
      <c r="F953" s="10">
        <v>0</v>
      </c>
      <c r="G953" s="10">
        <f t="shared" si="14"/>
        <v>15055.877210000001</v>
      </c>
      <c r="H953" s="10">
        <v>760.37002600000005</v>
      </c>
      <c r="I953" s="10">
        <v>55.039808999999998</v>
      </c>
    </row>
    <row r="954" spans="1:9" x14ac:dyDescent="0.25">
      <c r="A954" s="8" t="s">
        <v>752</v>
      </c>
      <c r="B954" s="8" t="s">
        <v>1856</v>
      </c>
      <c r="C954" s="9" t="s">
        <v>1857</v>
      </c>
      <c r="D954" s="10">
        <v>14717.598748</v>
      </c>
      <c r="E954" s="10">
        <v>5450.3585549999998</v>
      </c>
      <c r="F954" s="10">
        <v>0</v>
      </c>
      <c r="G954" s="10">
        <f t="shared" si="14"/>
        <v>20167.957302999999</v>
      </c>
      <c r="H954" s="10">
        <v>1303.2915419999999</v>
      </c>
      <c r="I954" s="10">
        <v>220.68355399999999</v>
      </c>
    </row>
    <row r="955" spans="1:9" x14ac:dyDescent="0.25">
      <c r="A955" s="8" t="s">
        <v>752</v>
      </c>
      <c r="B955" s="8" t="s">
        <v>1858</v>
      </c>
      <c r="C955" s="9" t="s">
        <v>1859</v>
      </c>
      <c r="D955" s="10">
        <v>30139.218483000001</v>
      </c>
      <c r="E955" s="10">
        <v>29446.831886</v>
      </c>
      <c r="F955" s="10">
        <v>12.040459</v>
      </c>
      <c r="G955" s="10">
        <f t="shared" si="14"/>
        <v>59598.090828000008</v>
      </c>
      <c r="H955" s="10">
        <v>98620.589945999993</v>
      </c>
      <c r="I955" s="10">
        <v>1878.1347800000001</v>
      </c>
    </row>
    <row r="956" spans="1:9" x14ac:dyDescent="0.25">
      <c r="A956" s="8" t="s">
        <v>752</v>
      </c>
      <c r="B956" s="8" t="s">
        <v>1860</v>
      </c>
      <c r="C956" s="9" t="s">
        <v>1861</v>
      </c>
      <c r="D956" s="10">
        <v>9559.0923760000005</v>
      </c>
      <c r="E956" s="10">
        <v>6421.2006709999996</v>
      </c>
      <c r="F956" s="10">
        <v>0</v>
      </c>
      <c r="G956" s="10">
        <f t="shared" si="14"/>
        <v>15980.293046999999</v>
      </c>
      <c r="H956" s="10">
        <v>483.86383000000001</v>
      </c>
      <c r="I956" s="10">
        <v>104.79350599999999</v>
      </c>
    </row>
    <row r="957" spans="1:9" x14ac:dyDescent="0.25">
      <c r="A957" s="8" t="s">
        <v>752</v>
      </c>
      <c r="B957" s="8" t="s">
        <v>1862</v>
      </c>
      <c r="C957" s="9" t="s">
        <v>1863</v>
      </c>
      <c r="D957" s="10">
        <v>11966.011775000001</v>
      </c>
      <c r="E957" s="10">
        <v>49138.253004999999</v>
      </c>
      <c r="F957" s="10">
        <v>0</v>
      </c>
      <c r="G957" s="10">
        <f t="shared" si="14"/>
        <v>61104.264779999998</v>
      </c>
      <c r="H957" s="10">
        <v>29885.752813999999</v>
      </c>
      <c r="I957" s="10">
        <v>6077.4907270000003</v>
      </c>
    </row>
    <row r="958" spans="1:9" x14ac:dyDescent="0.25">
      <c r="A958" s="8" t="s">
        <v>752</v>
      </c>
      <c r="B958" s="8" t="s">
        <v>1864</v>
      </c>
      <c r="C958" s="9" t="s">
        <v>1865</v>
      </c>
      <c r="D958" s="10">
        <v>74185.213218999997</v>
      </c>
      <c r="E958" s="10">
        <v>4179.7687749999996</v>
      </c>
      <c r="F958" s="10">
        <v>0</v>
      </c>
      <c r="G958" s="10">
        <f t="shared" si="14"/>
        <v>78364.981994000002</v>
      </c>
      <c r="H958" s="10">
        <v>25142.940727000001</v>
      </c>
      <c r="I958" s="10">
        <v>3671.8468640000001</v>
      </c>
    </row>
    <row r="959" spans="1:9" x14ac:dyDescent="0.25">
      <c r="A959" s="8" t="s">
        <v>752</v>
      </c>
      <c r="B959" s="8" t="s">
        <v>113</v>
      </c>
      <c r="C959" s="9" t="s">
        <v>1866</v>
      </c>
      <c r="D959" s="10">
        <v>15913.469058000001</v>
      </c>
      <c r="E959" s="10">
        <v>3657.5319490000002</v>
      </c>
      <c r="F959" s="10">
        <v>0</v>
      </c>
      <c r="G959" s="10">
        <f t="shared" si="14"/>
        <v>19571.001006999999</v>
      </c>
      <c r="H959" s="10">
        <v>362.69153899999998</v>
      </c>
      <c r="I959" s="10">
        <v>1374.336456</v>
      </c>
    </row>
    <row r="960" spans="1:9" x14ac:dyDescent="0.25">
      <c r="A960" s="8" t="s">
        <v>752</v>
      </c>
      <c r="B960" s="8" t="s">
        <v>1867</v>
      </c>
      <c r="C960" s="9" t="s">
        <v>1868</v>
      </c>
      <c r="D960" s="10">
        <v>29717.743675000002</v>
      </c>
      <c r="E960" s="10">
        <v>14999.436371</v>
      </c>
      <c r="F960" s="10">
        <v>0</v>
      </c>
      <c r="G960" s="10">
        <f t="shared" si="14"/>
        <v>44717.180046000001</v>
      </c>
      <c r="H960" s="10">
        <v>671.82901300000003</v>
      </c>
      <c r="I960" s="10">
        <v>369.18481500000001</v>
      </c>
    </row>
    <row r="961" spans="1:9" x14ac:dyDescent="0.25">
      <c r="A961" s="8" t="s">
        <v>752</v>
      </c>
      <c r="B961" s="8" t="s">
        <v>752</v>
      </c>
      <c r="C961" s="9" t="s">
        <v>1869</v>
      </c>
      <c r="D961" s="10">
        <v>0</v>
      </c>
      <c r="E961" s="10">
        <v>7546.0711940000001</v>
      </c>
      <c r="F961" s="10">
        <v>15196.85764</v>
      </c>
      <c r="G961" s="10">
        <f t="shared" si="14"/>
        <v>22742.928833999998</v>
      </c>
      <c r="H961" s="10">
        <v>84721.277694999997</v>
      </c>
      <c r="I961" s="10">
        <v>2604.8694559999999</v>
      </c>
    </row>
    <row r="962" spans="1:9" x14ac:dyDescent="0.25">
      <c r="A962" s="8" t="s">
        <v>752</v>
      </c>
      <c r="B962" s="8" t="s">
        <v>1870</v>
      </c>
      <c r="C962" s="9" t="s">
        <v>1871</v>
      </c>
      <c r="D962" s="10">
        <v>16422.675707999999</v>
      </c>
      <c r="E962" s="10">
        <v>9227.4732449999992</v>
      </c>
      <c r="F962" s="10">
        <v>0</v>
      </c>
      <c r="G962" s="10">
        <f t="shared" si="14"/>
        <v>25650.148952999996</v>
      </c>
      <c r="H962" s="10">
        <v>2479.1563230000002</v>
      </c>
      <c r="I962" s="10">
        <v>3019.9055159999998</v>
      </c>
    </row>
    <row r="963" spans="1:9" x14ac:dyDescent="0.25">
      <c r="A963" s="8" t="s">
        <v>752</v>
      </c>
      <c r="B963" s="8" t="s">
        <v>1872</v>
      </c>
      <c r="C963" s="9" t="s">
        <v>1873</v>
      </c>
      <c r="D963" s="10">
        <v>4140.5440989999997</v>
      </c>
      <c r="E963" s="10">
        <v>20399.635877000001</v>
      </c>
      <c r="F963" s="10">
        <v>0</v>
      </c>
      <c r="G963" s="10">
        <f t="shared" si="14"/>
        <v>24540.179975999999</v>
      </c>
      <c r="H963" s="10">
        <v>2587.4462250000001</v>
      </c>
      <c r="I963" s="10">
        <v>1419.5685020000001</v>
      </c>
    </row>
    <row r="964" spans="1:9" x14ac:dyDescent="0.25">
      <c r="A964" s="8" t="s">
        <v>1874</v>
      </c>
      <c r="B964" s="8" t="s">
        <v>1875</v>
      </c>
      <c r="C964" s="9" t="s">
        <v>1876</v>
      </c>
      <c r="D964" s="10">
        <v>0</v>
      </c>
      <c r="E964" s="10">
        <v>24130.143321</v>
      </c>
      <c r="F964" s="10">
        <v>0</v>
      </c>
      <c r="G964" s="10">
        <f t="shared" si="14"/>
        <v>24130.143321</v>
      </c>
      <c r="H964" s="10">
        <v>8283.0941800000001</v>
      </c>
      <c r="I964" s="10">
        <v>18507.201922</v>
      </c>
    </row>
    <row r="965" spans="1:9" x14ac:dyDescent="0.25">
      <c r="A965" s="8" t="s">
        <v>1874</v>
      </c>
      <c r="B965" s="8" t="s">
        <v>1877</v>
      </c>
      <c r="C965" s="9" t="s">
        <v>1878</v>
      </c>
      <c r="D965" s="10">
        <v>0</v>
      </c>
      <c r="E965" s="10">
        <v>10984.415804</v>
      </c>
      <c r="F965" s="10">
        <v>10225.005483000001</v>
      </c>
      <c r="G965" s="10">
        <f t="shared" si="14"/>
        <v>21209.421287000001</v>
      </c>
      <c r="H965" s="10">
        <v>414.32475499999998</v>
      </c>
      <c r="I965" s="10">
        <v>32.154623000000001</v>
      </c>
    </row>
    <row r="966" spans="1:9" x14ac:dyDescent="0.25">
      <c r="A966" s="8" t="s">
        <v>1874</v>
      </c>
      <c r="B966" s="8" t="s">
        <v>1879</v>
      </c>
      <c r="C966" s="9" t="s">
        <v>1880</v>
      </c>
      <c r="D966" s="10">
        <v>0</v>
      </c>
      <c r="E966" s="10">
        <v>18825.964200999999</v>
      </c>
      <c r="F966" s="10">
        <v>1.0638860000000001</v>
      </c>
      <c r="G966" s="10">
        <f t="shared" si="14"/>
        <v>18827.028086999999</v>
      </c>
      <c r="H966" s="10">
        <v>936.39928399999997</v>
      </c>
      <c r="I966" s="10">
        <v>173.384478</v>
      </c>
    </row>
    <row r="967" spans="1:9" x14ac:dyDescent="0.25">
      <c r="A967" s="8" t="s">
        <v>1874</v>
      </c>
      <c r="B967" s="8" t="s">
        <v>1881</v>
      </c>
      <c r="C967" s="9" t="s">
        <v>1882</v>
      </c>
      <c r="D967" s="10">
        <v>0.31550299999999998</v>
      </c>
      <c r="E967" s="10">
        <v>25782.494266999998</v>
      </c>
      <c r="F967" s="10">
        <v>0</v>
      </c>
      <c r="G967" s="10">
        <f t="shared" ref="G967:G1030" si="15">+D967+E967+F967</f>
        <v>25782.80977</v>
      </c>
      <c r="H967" s="10">
        <v>7107.2224889999998</v>
      </c>
      <c r="I967" s="10">
        <v>1280.6323150000001</v>
      </c>
    </row>
    <row r="968" spans="1:9" x14ac:dyDescent="0.25">
      <c r="A968" s="8" t="s">
        <v>1874</v>
      </c>
      <c r="B968" s="8" t="s">
        <v>1883</v>
      </c>
      <c r="C968" s="9" t="s">
        <v>1884</v>
      </c>
      <c r="D968" s="10">
        <v>0.48470200000000002</v>
      </c>
      <c r="E968" s="10">
        <v>85771.921006999997</v>
      </c>
      <c r="F968" s="10">
        <v>410.174869</v>
      </c>
      <c r="G968" s="10">
        <f t="shared" si="15"/>
        <v>86182.580577999994</v>
      </c>
      <c r="H968" s="10">
        <v>20546.072910999999</v>
      </c>
      <c r="I968" s="10">
        <v>31050.110894000001</v>
      </c>
    </row>
    <row r="969" spans="1:9" x14ac:dyDescent="0.25">
      <c r="A969" s="8" t="s">
        <v>1874</v>
      </c>
      <c r="B969" s="8" t="s">
        <v>1885</v>
      </c>
      <c r="C969" s="9" t="s">
        <v>1886</v>
      </c>
      <c r="D969" s="10">
        <v>1.0251269999999999</v>
      </c>
      <c r="E969" s="10">
        <v>14577.89878</v>
      </c>
      <c r="F969" s="10">
        <v>15.354158999999999</v>
      </c>
      <c r="G969" s="10">
        <f t="shared" si="15"/>
        <v>14594.278066000001</v>
      </c>
      <c r="H969" s="10">
        <v>8142.5165390000002</v>
      </c>
      <c r="I969" s="10">
        <v>5052.9474339999997</v>
      </c>
    </row>
    <row r="970" spans="1:9" x14ac:dyDescent="0.25">
      <c r="A970" s="8" t="s">
        <v>1874</v>
      </c>
      <c r="B970" s="8" t="s">
        <v>1887</v>
      </c>
      <c r="C970" s="9" t="s">
        <v>1888</v>
      </c>
      <c r="D970" s="10">
        <v>1.390231</v>
      </c>
      <c r="E970" s="10">
        <v>55624.322432000001</v>
      </c>
      <c r="F970" s="10">
        <v>530.50456199999996</v>
      </c>
      <c r="G970" s="10">
        <f t="shared" si="15"/>
        <v>56156.217225</v>
      </c>
      <c r="H970" s="10">
        <v>10096.889703000001</v>
      </c>
      <c r="I970" s="10">
        <v>90.122260999999995</v>
      </c>
    </row>
    <row r="971" spans="1:9" x14ac:dyDescent="0.25">
      <c r="A971" s="8" t="s">
        <v>1874</v>
      </c>
      <c r="B971" s="8" t="s">
        <v>1889</v>
      </c>
      <c r="C971" s="9" t="s">
        <v>1890</v>
      </c>
      <c r="D971" s="10">
        <v>1.4192089999999999</v>
      </c>
      <c r="E971" s="10">
        <v>25.005828999999999</v>
      </c>
      <c r="F971" s="10">
        <v>21623.731645</v>
      </c>
      <c r="G971" s="10">
        <f t="shared" si="15"/>
        <v>21650.156683000001</v>
      </c>
      <c r="H971" s="10">
        <v>21344.331951</v>
      </c>
      <c r="I971" s="10">
        <v>32.585132999999999</v>
      </c>
    </row>
    <row r="972" spans="1:9" x14ac:dyDescent="0.25">
      <c r="A972" s="8" t="s">
        <v>1874</v>
      </c>
      <c r="B972" s="8" t="s">
        <v>1891</v>
      </c>
      <c r="C972" s="9" t="s">
        <v>1892</v>
      </c>
      <c r="D972" s="10">
        <v>2.2654899999999998</v>
      </c>
      <c r="E972" s="10">
        <v>20633.890791999998</v>
      </c>
      <c r="F972" s="10">
        <v>0</v>
      </c>
      <c r="G972" s="10">
        <f t="shared" si="15"/>
        <v>20636.156282</v>
      </c>
      <c r="H972" s="10">
        <v>579.25867300000004</v>
      </c>
      <c r="I972" s="10">
        <v>527.26838999999995</v>
      </c>
    </row>
    <row r="973" spans="1:9" x14ac:dyDescent="0.25">
      <c r="A973" s="8" t="s">
        <v>1874</v>
      </c>
      <c r="B973" s="8" t="s">
        <v>1893</v>
      </c>
      <c r="C973" s="9" t="s">
        <v>1894</v>
      </c>
      <c r="D973" s="10">
        <v>11.465937</v>
      </c>
      <c r="E973" s="10">
        <v>62572.244810999997</v>
      </c>
      <c r="F973" s="10">
        <v>6334.6776300000001</v>
      </c>
      <c r="G973" s="10">
        <f t="shared" si="15"/>
        <v>68918.388378000003</v>
      </c>
      <c r="H973" s="10">
        <v>16912.579516000002</v>
      </c>
      <c r="I973" s="10">
        <v>236.78728000000001</v>
      </c>
    </row>
    <row r="974" spans="1:9" x14ac:dyDescent="0.25">
      <c r="A974" s="8" t="s">
        <v>1874</v>
      </c>
      <c r="B974" s="8" t="s">
        <v>1895</v>
      </c>
      <c r="C974" s="9" t="s">
        <v>1896</v>
      </c>
      <c r="D974" s="10">
        <v>12.136780999999999</v>
      </c>
      <c r="E974" s="10">
        <v>24495.703584999999</v>
      </c>
      <c r="F974" s="10">
        <v>0</v>
      </c>
      <c r="G974" s="10">
        <f t="shared" si="15"/>
        <v>24507.840366</v>
      </c>
      <c r="H974" s="10">
        <v>3768.96434</v>
      </c>
      <c r="I974" s="10">
        <v>197.234061</v>
      </c>
    </row>
    <row r="975" spans="1:9" x14ac:dyDescent="0.25">
      <c r="A975" s="8" t="s">
        <v>1874</v>
      </c>
      <c r="B975" s="8" t="s">
        <v>1897</v>
      </c>
      <c r="C975" s="9" t="s">
        <v>1898</v>
      </c>
      <c r="D975" s="10">
        <v>13.029476000000001</v>
      </c>
      <c r="E975" s="10">
        <v>30381.362273999999</v>
      </c>
      <c r="F975" s="10">
        <v>278.27310199999999</v>
      </c>
      <c r="G975" s="10">
        <f t="shared" si="15"/>
        <v>30672.664851999998</v>
      </c>
      <c r="H975" s="10">
        <v>2988.9823820000001</v>
      </c>
      <c r="I975" s="10">
        <v>428.03502099999997</v>
      </c>
    </row>
    <row r="976" spans="1:9" x14ac:dyDescent="0.25">
      <c r="A976" s="8" t="s">
        <v>1874</v>
      </c>
      <c r="B976" s="8" t="s">
        <v>1899</v>
      </c>
      <c r="C976" s="9" t="s">
        <v>1900</v>
      </c>
      <c r="D976" s="10">
        <v>13.099599</v>
      </c>
      <c r="E976" s="10">
        <v>48069.885990000002</v>
      </c>
      <c r="F976" s="10">
        <v>22.195222000000001</v>
      </c>
      <c r="G976" s="10">
        <f t="shared" si="15"/>
        <v>48105.180811000006</v>
      </c>
      <c r="H976" s="10">
        <v>2620.3262970000001</v>
      </c>
      <c r="I976" s="10">
        <v>63.920116</v>
      </c>
    </row>
    <row r="977" spans="1:9" x14ac:dyDescent="0.25">
      <c r="A977" s="8" t="s">
        <v>1874</v>
      </c>
      <c r="B977" s="8" t="s">
        <v>1901</v>
      </c>
      <c r="C977" s="9" t="s">
        <v>1902</v>
      </c>
      <c r="D977" s="10">
        <v>16.849989999999998</v>
      </c>
      <c r="E977" s="10">
        <v>84557.141757000005</v>
      </c>
      <c r="F977" s="10">
        <v>32644.401686000001</v>
      </c>
      <c r="G977" s="10">
        <f t="shared" si="15"/>
        <v>117218.393433</v>
      </c>
      <c r="H977" s="10">
        <v>40067.792562000002</v>
      </c>
      <c r="I977" s="10">
        <v>53244.820658999997</v>
      </c>
    </row>
    <row r="978" spans="1:9" x14ac:dyDescent="0.25">
      <c r="A978" s="8" t="s">
        <v>1874</v>
      </c>
      <c r="B978" s="8" t="s">
        <v>1903</v>
      </c>
      <c r="C978" s="9" t="s">
        <v>1904</v>
      </c>
      <c r="D978" s="10">
        <v>24.505324999999999</v>
      </c>
      <c r="E978" s="10">
        <v>32176.265087</v>
      </c>
      <c r="F978" s="10">
        <v>0</v>
      </c>
      <c r="G978" s="10">
        <f t="shared" si="15"/>
        <v>32200.770411999998</v>
      </c>
      <c r="H978" s="10">
        <v>5178.8065859999997</v>
      </c>
      <c r="I978" s="10">
        <v>1992.634399</v>
      </c>
    </row>
    <row r="979" spans="1:9" x14ac:dyDescent="0.25">
      <c r="A979" s="8" t="s">
        <v>1874</v>
      </c>
      <c r="B979" s="8" t="s">
        <v>1905</v>
      </c>
      <c r="C979" s="9" t="s">
        <v>1906</v>
      </c>
      <c r="D979" s="10">
        <v>43.462376999999996</v>
      </c>
      <c r="E979" s="10">
        <v>46164.870760999998</v>
      </c>
      <c r="F979" s="10">
        <v>0</v>
      </c>
      <c r="G979" s="10">
        <f t="shared" si="15"/>
        <v>46208.333138000002</v>
      </c>
      <c r="H979" s="10">
        <v>3693.5160890000002</v>
      </c>
      <c r="I979" s="10">
        <v>644.23241499999995</v>
      </c>
    </row>
    <row r="980" spans="1:9" x14ac:dyDescent="0.25">
      <c r="A980" s="8" t="s">
        <v>1874</v>
      </c>
      <c r="B980" s="8" t="s">
        <v>1907</v>
      </c>
      <c r="C980" s="9" t="s">
        <v>1908</v>
      </c>
      <c r="D980" s="10">
        <v>61.077100000000002</v>
      </c>
      <c r="E980" s="10">
        <v>24776.103088</v>
      </c>
      <c r="F980" s="10">
        <v>62671.406105000002</v>
      </c>
      <c r="G980" s="10">
        <f t="shared" si="15"/>
        <v>87508.586293</v>
      </c>
      <c r="H980" s="10">
        <v>13904.624394</v>
      </c>
      <c r="I980" s="10">
        <v>82.336127000000005</v>
      </c>
    </row>
    <row r="981" spans="1:9" x14ac:dyDescent="0.25">
      <c r="A981" s="8" t="s">
        <v>1874</v>
      </c>
      <c r="B981" s="8" t="s">
        <v>1909</v>
      </c>
      <c r="C981" s="9" t="s">
        <v>1910</v>
      </c>
      <c r="D981" s="10">
        <v>954.16922899999997</v>
      </c>
      <c r="E981" s="10">
        <v>11384.181419</v>
      </c>
      <c r="F981" s="10">
        <v>0</v>
      </c>
      <c r="G981" s="10">
        <f t="shared" si="15"/>
        <v>12338.350648</v>
      </c>
      <c r="H981" s="10">
        <v>5555.4673499999999</v>
      </c>
      <c r="I981" s="10">
        <v>257.54465699999997</v>
      </c>
    </row>
    <row r="982" spans="1:9" x14ac:dyDescent="0.25">
      <c r="A982" s="8" t="s">
        <v>1874</v>
      </c>
      <c r="B982" s="8" t="s">
        <v>1911</v>
      </c>
      <c r="C982" s="9" t="s">
        <v>1912</v>
      </c>
      <c r="D982" s="10">
        <v>969.41205100000002</v>
      </c>
      <c r="E982" s="10">
        <v>7345.0342209999999</v>
      </c>
      <c r="F982" s="10">
        <v>0</v>
      </c>
      <c r="G982" s="10">
        <f t="shared" si="15"/>
        <v>8314.4462719999992</v>
      </c>
      <c r="H982" s="10">
        <v>779.58324300000004</v>
      </c>
      <c r="I982" s="10">
        <v>646.37927100000002</v>
      </c>
    </row>
    <row r="983" spans="1:9" x14ac:dyDescent="0.25">
      <c r="A983" s="8" t="s">
        <v>1874</v>
      </c>
      <c r="B983" s="8" t="s">
        <v>1913</v>
      </c>
      <c r="C983" s="9" t="s">
        <v>1914</v>
      </c>
      <c r="D983" s="10">
        <v>1018.789226</v>
      </c>
      <c r="E983" s="10">
        <v>16828.228944999999</v>
      </c>
      <c r="F983" s="10">
        <v>49.635389000000004</v>
      </c>
      <c r="G983" s="10">
        <f t="shared" si="15"/>
        <v>17896.653559999999</v>
      </c>
      <c r="H983" s="10">
        <v>1140.438363</v>
      </c>
      <c r="I983" s="10">
        <v>1228.096579</v>
      </c>
    </row>
    <row r="984" spans="1:9" x14ac:dyDescent="0.25">
      <c r="A984" s="8" t="s">
        <v>1874</v>
      </c>
      <c r="B984" s="8" t="s">
        <v>1915</v>
      </c>
      <c r="C984" s="9" t="s">
        <v>1916</v>
      </c>
      <c r="D984" s="10">
        <v>1584.541921</v>
      </c>
      <c r="E984" s="10">
        <v>7688.6831670000001</v>
      </c>
      <c r="F984" s="10">
        <v>12.840626</v>
      </c>
      <c r="G984" s="10">
        <f t="shared" si="15"/>
        <v>9286.0657139999985</v>
      </c>
      <c r="H984" s="10">
        <v>3933.376115</v>
      </c>
      <c r="I984" s="10">
        <v>4743.4746940000005</v>
      </c>
    </row>
    <row r="985" spans="1:9" x14ac:dyDescent="0.25">
      <c r="A985" s="8" t="s">
        <v>1874</v>
      </c>
      <c r="B985" s="8" t="s">
        <v>1917</v>
      </c>
      <c r="C985" s="9" t="s">
        <v>1918</v>
      </c>
      <c r="D985" s="10">
        <v>1678.4124079999999</v>
      </c>
      <c r="E985" s="10">
        <v>16960.306103999999</v>
      </c>
      <c r="F985" s="10">
        <v>0</v>
      </c>
      <c r="G985" s="10">
        <f t="shared" si="15"/>
        <v>18638.718511999999</v>
      </c>
      <c r="H985" s="10">
        <v>5142.8792439999997</v>
      </c>
      <c r="I985" s="10">
        <v>23210.604104999999</v>
      </c>
    </row>
    <row r="986" spans="1:9" x14ac:dyDescent="0.25">
      <c r="A986" s="8" t="s">
        <v>1874</v>
      </c>
      <c r="B986" s="8" t="s">
        <v>1919</v>
      </c>
      <c r="C986" s="9" t="s">
        <v>1920</v>
      </c>
      <c r="D986" s="10">
        <v>3854.2430490000002</v>
      </c>
      <c r="E986" s="10">
        <v>12262.115177</v>
      </c>
      <c r="F986" s="10">
        <v>2.0500880000000001</v>
      </c>
      <c r="G986" s="10">
        <f t="shared" si="15"/>
        <v>16118.408314</v>
      </c>
      <c r="H986" s="10">
        <v>2605.860533</v>
      </c>
      <c r="I986" s="10">
        <v>332.45302600000002</v>
      </c>
    </row>
    <row r="987" spans="1:9" x14ac:dyDescent="0.25">
      <c r="A987" s="8" t="s">
        <v>1874</v>
      </c>
      <c r="B987" s="8" t="s">
        <v>1921</v>
      </c>
      <c r="C987" s="9" t="s">
        <v>1922</v>
      </c>
      <c r="D987" s="10">
        <v>4186.6497550000004</v>
      </c>
      <c r="E987" s="10">
        <v>43327.459294</v>
      </c>
      <c r="F987" s="10">
        <v>31.772570000000002</v>
      </c>
      <c r="G987" s="10">
        <f t="shared" si="15"/>
        <v>47545.881619</v>
      </c>
      <c r="H987" s="10">
        <v>33811.518462</v>
      </c>
      <c r="I987" s="10">
        <v>94226.407401000004</v>
      </c>
    </row>
    <row r="988" spans="1:9" x14ac:dyDescent="0.25">
      <c r="A988" s="8" t="s">
        <v>1874</v>
      </c>
      <c r="B988" s="8" t="s">
        <v>1923</v>
      </c>
      <c r="C988" s="9" t="s">
        <v>1924</v>
      </c>
      <c r="D988" s="10">
        <v>4204.6231760000001</v>
      </c>
      <c r="E988" s="10">
        <v>8794.0657279999996</v>
      </c>
      <c r="F988" s="10">
        <v>0</v>
      </c>
      <c r="G988" s="10">
        <f t="shared" si="15"/>
        <v>12998.688903999999</v>
      </c>
      <c r="H988" s="10">
        <v>1073.127076</v>
      </c>
      <c r="I988" s="10">
        <v>12925.917366</v>
      </c>
    </row>
    <row r="989" spans="1:9" x14ac:dyDescent="0.25">
      <c r="A989" s="8" t="s">
        <v>1874</v>
      </c>
      <c r="B989" s="8" t="s">
        <v>1925</v>
      </c>
      <c r="C989" s="9" t="s">
        <v>1926</v>
      </c>
      <c r="D989" s="10">
        <v>5039.1107419999998</v>
      </c>
      <c r="E989" s="10">
        <v>1198.940421</v>
      </c>
      <c r="F989" s="10">
        <v>0</v>
      </c>
      <c r="G989" s="10">
        <f t="shared" si="15"/>
        <v>6238.0511630000001</v>
      </c>
      <c r="H989" s="10">
        <v>238.81117399999999</v>
      </c>
      <c r="I989" s="10">
        <v>53.039264000000003</v>
      </c>
    </row>
    <row r="990" spans="1:9" x14ac:dyDescent="0.25">
      <c r="A990" s="8" t="s">
        <v>1874</v>
      </c>
      <c r="B990" s="8" t="s">
        <v>1927</v>
      </c>
      <c r="C990" s="9" t="s">
        <v>1928</v>
      </c>
      <c r="D990" s="10">
        <v>6159.8059279999998</v>
      </c>
      <c r="E990" s="10">
        <v>17901.131138000001</v>
      </c>
      <c r="F990" s="10">
        <v>0</v>
      </c>
      <c r="G990" s="10">
        <f t="shared" si="15"/>
        <v>24060.937065999999</v>
      </c>
      <c r="H990" s="10">
        <v>19327.193340000002</v>
      </c>
      <c r="I990" s="10">
        <v>537.58369500000003</v>
      </c>
    </row>
    <row r="991" spans="1:9" x14ac:dyDescent="0.25">
      <c r="A991" s="8" t="s">
        <v>1874</v>
      </c>
      <c r="B991" s="8" t="s">
        <v>1929</v>
      </c>
      <c r="C991" s="9" t="s">
        <v>1930</v>
      </c>
      <c r="D991" s="10">
        <v>8047.3366900000001</v>
      </c>
      <c r="E991" s="10">
        <v>12688.266819</v>
      </c>
      <c r="F991" s="10">
        <v>0</v>
      </c>
      <c r="G991" s="10">
        <f t="shared" si="15"/>
        <v>20735.603509</v>
      </c>
      <c r="H991" s="10">
        <v>911.80035799999996</v>
      </c>
      <c r="I991" s="10">
        <v>196.507509</v>
      </c>
    </row>
    <row r="992" spans="1:9" x14ac:dyDescent="0.25">
      <c r="A992" s="8" t="s">
        <v>1874</v>
      </c>
      <c r="B992" s="8" t="s">
        <v>1931</v>
      </c>
      <c r="C992" s="9" t="s">
        <v>1932</v>
      </c>
      <c r="D992" s="10">
        <v>8568.4712899999995</v>
      </c>
      <c r="E992" s="10">
        <v>19018.79578</v>
      </c>
      <c r="F992" s="10">
        <v>48.045971999999999</v>
      </c>
      <c r="G992" s="10">
        <f t="shared" si="15"/>
        <v>27635.313042000002</v>
      </c>
      <c r="H992" s="10">
        <v>5845.2405429999999</v>
      </c>
      <c r="I992" s="10">
        <v>305.37682100000001</v>
      </c>
    </row>
    <row r="993" spans="1:9" x14ac:dyDescent="0.25">
      <c r="A993" s="8" t="s">
        <v>1874</v>
      </c>
      <c r="B993" s="8" t="s">
        <v>1933</v>
      </c>
      <c r="C993" s="9" t="s">
        <v>1934</v>
      </c>
      <c r="D993" s="10">
        <v>9523.9097970000003</v>
      </c>
      <c r="E993" s="10">
        <v>3435.4113130000001</v>
      </c>
      <c r="F993" s="10">
        <v>0</v>
      </c>
      <c r="G993" s="10">
        <f t="shared" si="15"/>
        <v>12959.321110000001</v>
      </c>
      <c r="H993" s="10">
        <v>8067.8106660000003</v>
      </c>
      <c r="I993" s="10">
        <v>21009.662211999999</v>
      </c>
    </row>
    <row r="994" spans="1:9" x14ac:dyDescent="0.25">
      <c r="A994" s="8" t="s">
        <v>1874</v>
      </c>
      <c r="B994" s="8" t="s">
        <v>1935</v>
      </c>
      <c r="C994" s="9" t="s">
        <v>1936</v>
      </c>
      <c r="D994" s="10">
        <v>9993.3884820000003</v>
      </c>
      <c r="E994" s="10">
        <v>10998.165064000001</v>
      </c>
      <c r="F994" s="10">
        <v>0</v>
      </c>
      <c r="G994" s="10">
        <f t="shared" si="15"/>
        <v>20991.553546000003</v>
      </c>
      <c r="H994" s="10">
        <v>6977.2223869999998</v>
      </c>
      <c r="I994" s="10">
        <v>1469.1817390000001</v>
      </c>
    </row>
    <row r="995" spans="1:9" x14ac:dyDescent="0.25">
      <c r="A995" s="8" t="s">
        <v>1874</v>
      </c>
      <c r="B995" s="8" t="s">
        <v>1937</v>
      </c>
      <c r="C995" s="9" t="s">
        <v>1938</v>
      </c>
      <c r="D995" s="10">
        <v>10191.884665</v>
      </c>
      <c r="E995" s="10">
        <v>8196.3782769999998</v>
      </c>
      <c r="F995" s="10">
        <v>0.90171500000000004</v>
      </c>
      <c r="G995" s="10">
        <f t="shared" si="15"/>
        <v>18389.164657000001</v>
      </c>
      <c r="H995" s="10">
        <v>5299.4949829999996</v>
      </c>
      <c r="I995" s="10">
        <v>116.206428</v>
      </c>
    </row>
    <row r="996" spans="1:9" x14ac:dyDescent="0.25">
      <c r="A996" s="8" t="s">
        <v>1874</v>
      </c>
      <c r="B996" s="8" t="s">
        <v>199</v>
      </c>
      <c r="C996" s="9" t="s">
        <v>1939</v>
      </c>
      <c r="D996" s="10">
        <v>11356.364054</v>
      </c>
      <c r="E996" s="10">
        <v>25161.098688999999</v>
      </c>
      <c r="F996" s="10">
        <v>0</v>
      </c>
      <c r="G996" s="10">
        <f t="shared" si="15"/>
        <v>36517.462742999996</v>
      </c>
      <c r="H996" s="10">
        <v>4489.3911440000002</v>
      </c>
      <c r="I996" s="10">
        <v>136.661282</v>
      </c>
    </row>
    <row r="997" spans="1:9" x14ac:dyDescent="0.25">
      <c r="A997" s="8" t="s">
        <v>1874</v>
      </c>
      <c r="B997" s="8" t="s">
        <v>1940</v>
      </c>
      <c r="C997" s="9" t="s">
        <v>1941</v>
      </c>
      <c r="D997" s="10">
        <v>12271.125340000001</v>
      </c>
      <c r="E997" s="10">
        <v>21399.008282999999</v>
      </c>
      <c r="F997" s="10">
        <v>16.658314000000001</v>
      </c>
      <c r="G997" s="10">
        <f t="shared" si="15"/>
        <v>33686.791937000002</v>
      </c>
      <c r="H997" s="10">
        <v>6128.3667779999996</v>
      </c>
      <c r="I997" s="10">
        <v>808.49882000000002</v>
      </c>
    </row>
    <row r="998" spans="1:9" x14ac:dyDescent="0.25">
      <c r="A998" s="8" t="s">
        <v>1874</v>
      </c>
      <c r="B998" s="8" t="s">
        <v>1942</v>
      </c>
      <c r="C998" s="9" t="s">
        <v>1943</v>
      </c>
      <c r="D998" s="10">
        <v>13505.028743000001</v>
      </c>
      <c r="E998" s="10">
        <v>1323.19858</v>
      </c>
      <c r="F998" s="10">
        <v>0</v>
      </c>
      <c r="G998" s="10">
        <f t="shared" si="15"/>
        <v>14828.227323000001</v>
      </c>
      <c r="H998" s="10">
        <v>9802.8835679999993</v>
      </c>
      <c r="I998" s="10">
        <v>7686.6674199999998</v>
      </c>
    </row>
    <row r="999" spans="1:9" x14ac:dyDescent="0.25">
      <c r="A999" s="8" t="s">
        <v>1874</v>
      </c>
      <c r="B999" s="8" t="s">
        <v>1944</v>
      </c>
      <c r="C999" s="9" t="s">
        <v>1945</v>
      </c>
      <c r="D999" s="10">
        <v>13806.570582</v>
      </c>
      <c r="E999" s="10">
        <v>14.991493999999999</v>
      </c>
      <c r="F999" s="10">
        <v>0</v>
      </c>
      <c r="G999" s="10">
        <f t="shared" si="15"/>
        <v>13821.562076</v>
      </c>
      <c r="H999" s="10">
        <v>16036.337865</v>
      </c>
      <c r="I999" s="10">
        <v>545.38061200000004</v>
      </c>
    </row>
    <row r="1000" spans="1:9" x14ac:dyDescent="0.25">
      <c r="A1000" s="8" t="s">
        <v>1874</v>
      </c>
      <c r="B1000" s="8" t="s">
        <v>1946</v>
      </c>
      <c r="C1000" s="9" t="s">
        <v>1947</v>
      </c>
      <c r="D1000" s="10">
        <v>13947.766777999999</v>
      </c>
      <c r="E1000" s="10">
        <v>14186.602387999999</v>
      </c>
      <c r="F1000" s="10">
        <v>0</v>
      </c>
      <c r="G1000" s="10">
        <f t="shared" si="15"/>
        <v>28134.369165999997</v>
      </c>
      <c r="H1000" s="10">
        <v>7436.9245959999998</v>
      </c>
      <c r="I1000" s="10">
        <v>89.207215000000005</v>
      </c>
    </row>
    <row r="1001" spans="1:9" x14ac:dyDescent="0.25">
      <c r="A1001" s="8" t="s">
        <v>1874</v>
      </c>
      <c r="B1001" s="8" t="s">
        <v>1948</v>
      </c>
      <c r="C1001" s="9" t="s">
        <v>1949</v>
      </c>
      <c r="D1001" s="10">
        <v>14773.377838</v>
      </c>
      <c r="E1001" s="10">
        <v>37185.4476</v>
      </c>
      <c r="F1001" s="10">
        <v>414.730749</v>
      </c>
      <c r="G1001" s="10">
        <f t="shared" si="15"/>
        <v>52373.556187000002</v>
      </c>
      <c r="H1001" s="10">
        <v>12834.220872</v>
      </c>
      <c r="I1001" s="10">
        <v>59.640203</v>
      </c>
    </row>
    <row r="1002" spans="1:9" x14ac:dyDescent="0.25">
      <c r="A1002" s="8" t="s">
        <v>1874</v>
      </c>
      <c r="B1002" s="8" t="s">
        <v>804</v>
      </c>
      <c r="C1002" s="9" t="s">
        <v>1950</v>
      </c>
      <c r="D1002" s="10">
        <v>15581.268609000001</v>
      </c>
      <c r="E1002" s="10">
        <v>482.36037099999999</v>
      </c>
      <c r="F1002" s="10">
        <v>0.108406</v>
      </c>
      <c r="G1002" s="10">
        <f t="shared" si="15"/>
        <v>16063.737386000001</v>
      </c>
      <c r="H1002" s="10">
        <v>2571.1336310000002</v>
      </c>
      <c r="I1002" s="10">
        <v>319.23085500000002</v>
      </c>
    </row>
    <row r="1003" spans="1:9" x14ac:dyDescent="0.25">
      <c r="A1003" s="8" t="s">
        <v>1874</v>
      </c>
      <c r="B1003" s="8" t="s">
        <v>1951</v>
      </c>
      <c r="C1003" s="9" t="s">
        <v>1952</v>
      </c>
      <c r="D1003" s="10">
        <v>18236.430761</v>
      </c>
      <c r="E1003" s="10">
        <v>596.42905900000005</v>
      </c>
      <c r="F1003" s="10">
        <v>0</v>
      </c>
      <c r="G1003" s="10">
        <f t="shared" si="15"/>
        <v>18832.859819999998</v>
      </c>
      <c r="H1003" s="10">
        <v>968.36915099999999</v>
      </c>
      <c r="I1003" s="10">
        <v>34.295095000000003</v>
      </c>
    </row>
    <row r="1004" spans="1:9" x14ac:dyDescent="0.25">
      <c r="A1004" s="8" t="s">
        <v>1874</v>
      </c>
      <c r="B1004" s="8" t="s">
        <v>1953</v>
      </c>
      <c r="C1004" s="9" t="s">
        <v>1954</v>
      </c>
      <c r="D1004" s="10">
        <v>18410.019768999999</v>
      </c>
      <c r="E1004" s="10">
        <v>2391.5531839999999</v>
      </c>
      <c r="F1004" s="10">
        <v>0</v>
      </c>
      <c r="G1004" s="10">
        <f t="shared" si="15"/>
        <v>20801.572952999999</v>
      </c>
      <c r="H1004" s="10">
        <v>6146.661537</v>
      </c>
      <c r="I1004" s="10">
        <v>314.95914499999998</v>
      </c>
    </row>
    <row r="1005" spans="1:9" x14ac:dyDescent="0.25">
      <c r="A1005" s="8" t="s">
        <v>1874</v>
      </c>
      <c r="B1005" s="8" t="s">
        <v>1955</v>
      </c>
      <c r="C1005" s="9" t="s">
        <v>1956</v>
      </c>
      <c r="D1005" s="10">
        <v>27550.938942000001</v>
      </c>
      <c r="E1005" s="10">
        <v>12940.841780000001</v>
      </c>
      <c r="F1005" s="10">
        <v>32.734223</v>
      </c>
      <c r="G1005" s="10">
        <f t="shared" si="15"/>
        <v>40524.514945000003</v>
      </c>
      <c r="H1005" s="10">
        <v>9721.3948149999997</v>
      </c>
      <c r="I1005" s="10">
        <v>48.716437999999997</v>
      </c>
    </row>
    <row r="1006" spans="1:9" x14ac:dyDescent="0.25">
      <c r="A1006" s="8" t="s">
        <v>1874</v>
      </c>
      <c r="B1006" s="8" t="s">
        <v>1957</v>
      </c>
      <c r="C1006" s="9" t="s">
        <v>1958</v>
      </c>
      <c r="D1006" s="10">
        <v>28730.808128000001</v>
      </c>
      <c r="E1006" s="10">
        <v>26621.955172000002</v>
      </c>
      <c r="F1006" s="10">
        <v>0.684979</v>
      </c>
      <c r="G1006" s="10">
        <f t="shared" si="15"/>
        <v>55353.448279000004</v>
      </c>
      <c r="H1006" s="10">
        <v>43134.253333000001</v>
      </c>
      <c r="I1006" s="10">
        <v>106456.771716</v>
      </c>
    </row>
    <row r="1007" spans="1:9" x14ac:dyDescent="0.25">
      <c r="A1007" s="8" t="s">
        <v>1874</v>
      </c>
      <c r="B1007" s="8" t="s">
        <v>1959</v>
      </c>
      <c r="C1007" s="9" t="s">
        <v>1960</v>
      </c>
      <c r="D1007" s="10">
        <v>29156.797599000001</v>
      </c>
      <c r="E1007" s="10">
        <v>170.581197</v>
      </c>
      <c r="F1007" s="10">
        <v>0</v>
      </c>
      <c r="G1007" s="10">
        <f t="shared" si="15"/>
        <v>29327.378796000001</v>
      </c>
      <c r="H1007" s="10">
        <v>12392.502307999999</v>
      </c>
      <c r="I1007" s="10">
        <v>35333.092623999997</v>
      </c>
    </row>
    <row r="1008" spans="1:9" x14ac:dyDescent="0.25">
      <c r="A1008" s="8" t="s">
        <v>1874</v>
      </c>
      <c r="B1008" s="8" t="s">
        <v>1961</v>
      </c>
      <c r="C1008" s="9" t="s">
        <v>1962</v>
      </c>
      <c r="D1008" s="10">
        <v>29704.712556999999</v>
      </c>
      <c r="E1008" s="10">
        <v>6328.9007600000004</v>
      </c>
      <c r="F1008" s="10">
        <v>11.939083999999999</v>
      </c>
      <c r="G1008" s="10">
        <f t="shared" si="15"/>
        <v>36045.552400999994</v>
      </c>
      <c r="H1008" s="10">
        <v>5620.6895930000001</v>
      </c>
      <c r="I1008" s="10">
        <v>143.380606</v>
      </c>
    </row>
    <row r="1009" spans="1:9" x14ac:dyDescent="0.25">
      <c r="A1009" s="8" t="s">
        <v>1874</v>
      </c>
      <c r="B1009" s="8" t="s">
        <v>1963</v>
      </c>
      <c r="C1009" s="9" t="s">
        <v>1964</v>
      </c>
      <c r="D1009" s="10">
        <v>32116.111777999999</v>
      </c>
      <c r="E1009" s="10">
        <v>22882.003938999998</v>
      </c>
      <c r="F1009" s="10">
        <v>205.97562500000001</v>
      </c>
      <c r="G1009" s="10">
        <f t="shared" si="15"/>
        <v>55204.091341999992</v>
      </c>
      <c r="H1009" s="10">
        <v>13436.476409999999</v>
      </c>
      <c r="I1009" s="10">
        <v>5326.2436719999996</v>
      </c>
    </row>
    <row r="1010" spans="1:9" x14ac:dyDescent="0.25">
      <c r="A1010" s="8" t="s">
        <v>1874</v>
      </c>
      <c r="B1010" s="8" t="s">
        <v>1965</v>
      </c>
      <c r="C1010" s="9" t="s">
        <v>1966</v>
      </c>
      <c r="D1010" s="10">
        <v>84236.825889999993</v>
      </c>
      <c r="E1010" s="10">
        <v>4651.0720620000002</v>
      </c>
      <c r="F1010" s="10">
        <v>6.8137379999999999</v>
      </c>
      <c r="G1010" s="10">
        <f t="shared" si="15"/>
        <v>88894.711689999996</v>
      </c>
      <c r="H1010" s="10">
        <v>5633.4431020000002</v>
      </c>
      <c r="I1010" s="10">
        <v>108.001429</v>
      </c>
    </row>
    <row r="1011" spans="1:9" x14ac:dyDescent="0.25">
      <c r="A1011" s="8" t="s">
        <v>1967</v>
      </c>
      <c r="B1011" s="8" t="s">
        <v>1968</v>
      </c>
      <c r="C1011" s="9" t="s">
        <v>1969</v>
      </c>
      <c r="D1011" s="10">
        <v>10.239399000000001</v>
      </c>
      <c r="E1011" s="10">
        <v>21153.595868</v>
      </c>
      <c r="F1011" s="10">
        <v>740.30184099999997</v>
      </c>
      <c r="G1011" s="10">
        <f t="shared" si="15"/>
        <v>21904.137107999999</v>
      </c>
      <c r="H1011" s="10">
        <v>396.26407799999998</v>
      </c>
      <c r="I1011" s="10">
        <v>34441.257518999999</v>
      </c>
    </row>
    <row r="1012" spans="1:9" x14ac:dyDescent="0.25">
      <c r="A1012" s="8" t="s">
        <v>1967</v>
      </c>
      <c r="B1012" s="8" t="s">
        <v>1970</v>
      </c>
      <c r="C1012" s="9" t="s">
        <v>1971</v>
      </c>
      <c r="D1012" s="10">
        <v>1992.041048</v>
      </c>
      <c r="E1012" s="10">
        <v>4263.2257879999997</v>
      </c>
      <c r="F1012" s="10">
        <v>0</v>
      </c>
      <c r="G1012" s="10">
        <f t="shared" si="15"/>
        <v>6255.2668359999998</v>
      </c>
      <c r="H1012" s="10">
        <v>51.582389999999997</v>
      </c>
      <c r="I1012" s="10">
        <v>49.888289999999998</v>
      </c>
    </row>
    <row r="1013" spans="1:9" x14ac:dyDescent="0.25">
      <c r="A1013" s="8" t="s">
        <v>1967</v>
      </c>
      <c r="B1013" s="8" t="s">
        <v>1972</v>
      </c>
      <c r="C1013" s="9" t="s">
        <v>1973</v>
      </c>
      <c r="D1013" s="10">
        <v>0</v>
      </c>
      <c r="E1013" s="10">
        <v>10293.379269999999</v>
      </c>
      <c r="F1013" s="10">
        <v>0</v>
      </c>
      <c r="G1013" s="10">
        <f t="shared" si="15"/>
        <v>10293.379269999999</v>
      </c>
      <c r="H1013" s="10">
        <v>663.90579600000001</v>
      </c>
      <c r="I1013" s="10">
        <v>146.38854900000001</v>
      </c>
    </row>
    <row r="1014" spans="1:9" x14ac:dyDescent="0.25">
      <c r="A1014" s="8" t="s">
        <v>1967</v>
      </c>
      <c r="B1014" s="8" t="s">
        <v>1974</v>
      </c>
      <c r="C1014" s="9" t="s">
        <v>1975</v>
      </c>
      <c r="D1014" s="10">
        <v>28713.826385</v>
      </c>
      <c r="E1014" s="10">
        <v>167.451584</v>
      </c>
      <c r="F1014" s="10">
        <v>0</v>
      </c>
      <c r="G1014" s="10">
        <f t="shared" si="15"/>
        <v>28881.277968999999</v>
      </c>
      <c r="H1014" s="10">
        <v>1482.7496880000001</v>
      </c>
      <c r="I1014" s="10">
        <v>68.317221000000004</v>
      </c>
    </row>
    <row r="1015" spans="1:9" x14ac:dyDescent="0.25">
      <c r="A1015" s="8" t="s">
        <v>1967</v>
      </c>
      <c r="B1015" s="8" t="s">
        <v>131</v>
      </c>
      <c r="C1015" s="9" t="s">
        <v>1976</v>
      </c>
      <c r="D1015" s="10">
        <v>8553.2355279999992</v>
      </c>
      <c r="E1015" s="10">
        <v>0</v>
      </c>
      <c r="F1015" s="10">
        <v>0</v>
      </c>
      <c r="G1015" s="10">
        <f t="shared" si="15"/>
        <v>8553.2355279999992</v>
      </c>
      <c r="H1015" s="10">
        <v>443.08769100000001</v>
      </c>
      <c r="I1015" s="10">
        <v>47.764324999999999</v>
      </c>
    </row>
    <row r="1016" spans="1:9" x14ac:dyDescent="0.25">
      <c r="A1016" s="8" t="s">
        <v>1967</v>
      </c>
      <c r="B1016" s="8" t="s">
        <v>308</v>
      </c>
      <c r="C1016" s="9" t="s">
        <v>1977</v>
      </c>
      <c r="D1016" s="10">
        <v>21967.455796999999</v>
      </c>
      <c r="E1016" s="10">
        <v>17390.696843999998</v>
      </c>
      <c r="F1016" s="10">
        <v>542.10972400000003</v>
      </c>
      <c r="G1016" s="10">
        <f t="shared" si="15"/>
        <v>39900.262364999995</v>
      </c>
      <c r="H1016" s="10">
        <v>34062.733026000002</v>
      </c>
      <c r="I1016" s="10">
        <v>313.85563000000002</v>
      </c>
    </row>
    <row r="1017" spans="1:9" x14ac:dyDescent="0.25">
      <c r="A1017" s="8" t="s">
        <v>1967</v>
      </c>
      <c r="B1017" s="8" t="s">
        <v>1978</v>
      </c>
      <c r="C1017" s="9" t="s">
        <v>1979</v>
      </c>
      <c r="D1017" s="10">
        <v>0</v>
      </c>
      <c r="E1017" s="10">
        <v>4824.8232189999999</v>
      </c>
      <c r="F1017" s="10">
        <v>34813.422502000001</v>
      </c>
      <c r="G1017" s="10">
        <f t="shared" si="15"/>
        <v>39638.245720999999</v>
      </c>
      <c r="H1017" s="10">
        <v>313784.17736899998</v>
      </c>
      <c r="I1017" s="10">
        <v>285763.93621000001</v>
      </c>
    </row>
    <row r="1018" spans="1:9" x14ac:dyDescent="0.25">
      <c r="A1018" s="8" t="s">
        <v>1967</v>
      </c>
      <c r="B1018" s="8" t="s">
        <v>1980</v>
      </c>
      <c r="C1018" s="9" t="s">
        <v>1981</v>
      </c>
      <c r="D1018" s="10">
        <v>26342.350297000001</v>
      </c>
      <c r="E1018" s="10">
        <v>12447.177157</v>
      </c>
      <c r="F1018" s="10">
        <v>0</v>
      </c>
      <c r="G1018" s="10">
        <f t="shared" si="15"/>
        <v>38789.527454000003</v>
      </c>
      <c r="H1018" s="10">
        <v>13573.180666</v>
      </c>
      <c r="I1018" s="10">
        <v>29817.838050999999</v>
      </c>
    </row>
    <row r="1019" spans="1:9" x14ac:dyDescent="0.25">
      <c r="A1019" s="8" t="s">
        <v>1967</v>
      </c>
      <c r="B1019" s="8" t="s">
        <v>1982</v>
      </c>
      <c r="C1019" s="9" t="s">
        <v>1983</v>
      </c>
      <c r="D1019" s="10">
        <v>8.4546270000000003</v>
      </c>
      <c r="E1019" s="10">
        <v>38085.561608999997</v>
      </c>
      <c r="F1019" s="10">
        <v>37.630102000000001</v>
      </c>
      <c r="G1019" s="10">
        <f t="shared" si="15"/>
        <v>38131.646337999999</v>
      </c>
      <c r="H1019" s="10">
        <v>1302.8347679999999</v>
      </c>
      <c r="I1019" s="10">
        <v>175.71859799999999</v>
      </c>
    </row>
    <row r="1020" spans="1:9" x14ac:dyDescent="0.25">
      <c r="A1020" s="8" t="s">
        <v>1967</v>
      </c>
      <c r="B1020" s="8" t="s">
        <v>1984</v>
      </c>
      <c r="C1020" s="9" t="s">
        <v>1985</v>
      </c>
      <c r="D1020" s="10">
        <v>15237.30183</v>
      </c>
      <c r="E1020" s="10">
        <v>503.10360300000002</v>
      </c>
      <c r="F1020" s="10">
        <v>0</v>
      </c>
      <c r="G1020" s="10">
        <f t="shared" si="15"/>
        <v>15740.405433</v>
      </c>
      <c r="H1020" s="10">
        <v>776.134862</v>
      </c>
      <c r="I1020" s="10">
        <v>194.63672399999999</v>
      </c>
    </row>
    <row r="1021" spans="1:9" x14ac:dyDescent="0.25">
      <c r="A1021" s="8" t="s">
        <v>1967</v>
      </c>
      <c r="B1021" s="8" t="s">
        <v>1986</v>
      </c>
      <c r="C1021" s="9" t="s">
        <v>1987</v>
      </c>
      <c r="D1021" s="10">
        <v>17320.852725000001</v>
      </c>
      <c r="E1021" s="10">
        <v>647.81032800000003</v>
      </c>
      <c r="F1021" s="10">
        <v>98.038899000000001</v>
      </c>
      <c r="G1021" s="10">
        <f t="shared" si="15"/>
        <v>18066.701951999999</v>
      </c>
      <c r="H1021" s="10">
        <v>52949.246879999999</v>
      </c>
      <c r="I1021" s="10">
        <v>8792.4247489999998</v>
      </c>
    </row>
    <row r="1022" spans="1:9" x14ac:dyDescent="0.25">
      <c r="A1022" s="8" t="s">
        <v>1967</v>
      </c>
      <c r="B1022" s="8" t="s">
        <v>266</v>
      </c>
      <c r="C1022" s="9" t="s">
        <v>1988</v>
      </c>
      <c r="D1022" s="10">
        <v>23869.854102000001</v>
      </c>
      <c r="E1022" s="10">
        <v>3839.573273</v>
      </c>
      <c r="F1022" s="10">
        <v>0</v>
      </c>
      <c r="G1022" s="10">
        <f t="shared" si="15"/>
        <v>27709.427374999999</v>
      </c>
      <c r="H1022" s="10">
        <v>173.294298</v>
      </c>
      <c r="I1022" s="10">
        <v>1533.6585990000001</v>
      </c>
    </row>
    <row r="1023" spans="1:9" x14ac:dyDescent="0.25">
      <c r="A1023" s="8" t="s">
        <v>1967</v>
      </c>
      <c r="B1023" s="8" t="s">
        <v>1989</v>
      </c>
      <c r="C1023" s="9" t="s">
        <v>1990</v>
      </c>
      <c r="D1023" s="10">
        <v>21124.638532000001</v>
      </c>
      <c r="E1023" s="10">
        <v>1549.884585</v>
      </c>
      <c r="F1023" s="10">
        <v>0</v>
      </c>
      <c r="G1023" s="10">
        <f t="shared" si="15"/>
        <v>22674.523117000001</v>
      </c>
      <c r="H1023" s="10">
        <v>540.75556300000005</v>
      </c>
      <c r="I1023" s="10">
        <v>1526.4726989999999</v>
      </c>
    </row>
    <row r="1024" spans="1:9" x14ac:dyDescent="0.25">
      <c r="A1024" s="8" t="s">
        <v>1967</v>
      </c>
      <c r="B1024" s="8" t="s">
        <v>1991</v>
      </c>
      <c r="C1024" s="9" t="s">
        <v>1992</v>
      </c>
      <c r="D1024" s="10">
        <v>12381.536855</v>
      </c>
      <c r="E1024" s="10">
        <v>16071.463395999999</v>
      </c>
      <c r="F1024" s="10">
        <v>31.027484000000001</v>
      </c>
      <c r="G1024" s="10">
        <f t="shared" si="15"/>
        <v>28484.027734999996</v>
      </c>
      <c r="H1024" s="10">
        <v>20731.433131999998</v>
      </c>
      <c r="I1024" s="10">
        <v>42726.105165000001</v>
      </c>
    </row>
    <row r="1025" spans="1:9" x14ac:dyDescent="0.25">
      <c r="A1025" s="8" t="s">
        <v>1967</v>
      </c>
      <c r="B1025" s="8" t="s">
        <v>1993</v>
      </c>
      <c r="C1025" s="9" t="s">
        <v>1994</v>
      </c>
      <c r="D1025" s="10">
        <v>13483.798202</v>
      </c>
      <c r="E1025" s="10">
        <v>179.40558300000001</v>
      </c>
      <c r="F1025" s="10">
        <v>0</v>
      </c>
      <c r="G1025" s="10">
        <f t="shared" si="15"/>
        <v>13663.203785</v>
      </c>
      <c r="H1025" s="10">
        <v>2478.0575819999999</v>
      </c>
      <c r="I1025" s="10">
        <v>2558.523737</v>
      </c>
    </row>
    <row r="1026" spans="1:9" x14ac:dyDescent="0.25">
      <c r="A1026" s="8" t="s">
        <v>1967</v>
      </c>
      <c r="B1026" s="8" t="s">
        <v>1995</v>
      </c>
      <c r="C1026" s="9" t="s">
        <v>1996</v>
      </c>
      <c r="D1026" s="10">
        <v>16845.686136</v>
      </c>
      <c r="E1026" s="10">
        <v>0</v>
      </c>
      <c r="F1026" s="10">
        <v>0</v>
      </c>
      <c r="G1026" s="10">
        <f t="shared" si="15"/>
        <v>16845.686136</v>
      </c>
      <c r="H1026" s="10">
        <v>4349.2341740000002</v>
      </c>
      <c r="I1026" s="10">
        <v>38.311194</v>
      </c>
    </row>
    <row r="1027" spans="1:9" x14ac:dyDescent="0.25">
      <c r="A1027" s="8" t="s">
        <v>1967</v>
      </c>
      <c r="B1027" s="8" t="s">
        <v>1997</v>
      </c>
      <c r="C1027" s="9" t="s">
        <v>1998</v>
      </c>
      <c r="D1027" s="10">
        <v>28962.634010000002</v>
      </c>
      <c r="E1027" s="10">
        <v>51.045876999999997</v>
      </c>
      <c r="F1027" s="10">
        <v>0</v>
      </c>
      <c r="G1027" s="10">
        <f t="shared" si="15"/>
        <v>29013.679887000002</v>
      </c>
      <c r="H1027" s="10">
        <v>1357.479153</v>
      </c>
      <c r="I1027" s="10">
        <v>13822.964583000001</v>
      </c>
    </row>
    <row r="1028" spans="1:9" x14ac:dyDescent="0.25">
      <c r="A1028" s="8" t="s">
        <v>1967</v>
      </c>
      <c r="B1028" s="8" t="s">
        <v>1999</v>
      </c>
      <c r="C1028" s="9" t="s">
        <v>2000</v>
      </c>
      <c r="D1028" s="10">
        <v>16559.216245</v>
      </c>
      <c r="E1028" s="10">
        <v>28.034134999999999</v>
      </c>
      <c r="F1028" s="10">
        <v>0</v>
      </c>
      <c r="G1028" s="10">
        <f t="shared" si="15"/>
        <v>16587.250380000001</v>
      </c>
      <c r="H1028" s="10">
        <v>3901.4957789999999</v>
      </c>
      <c r="I1028" s="10">
        <v>136.28847999999999</v>
      </c>
    </row>
    <row r="1029" spans="1:9" x14ac:dyDescent="0.25">
      <c r="A1029" s="8" t="s">
        <v>1967</v>
      </c>
      <c r="B1029" s="8" t="s">
        <v>2001</v>
      </c>
      <c r="C1029" s="9" t="s">
        <v>2002</v>
      </c>
      <c r="D1029" s="10">
        <v>22.961822000000002</v>
      </c>
      <c r="E1029" s="10">
        <v>26110.152516999999</v>
      </c>
      <c r="F1029" s="10">
        <v>0</v>
      </c>
      <c r="G1029" s="10">
        <f t="shared" si="15"/>
        <v>26133.114339</v>
      </c>
      <c r="H1029" s="10">
        <v>3686.0956719999999</v>
      </c>
      <c r="I1029" s="10">
        <v>10568.049123000001</v>
      </c>
    </row>
    <row r="1030" spans="1:9" x14ac:dyDescent="0.25">
      <c r="A1030" s="8" t="s">
        <v>1967</v>
      </c>
      <c r="B1030" s="8" t="s">
        <v>2003</v>
      </c>
      <c r="C1030" s="9" t="s">
        <v>2004</v>
      </c>
      <c r="D1030" s="10">
        <v>4585.2698389999996</v>
      </c>
      <c r="E1030" s="10">
        <v>5624.468777</v>
      </c>
      <c r="F1030" s="10">
        <v>0</v>
      </c>
      <c r="G1030" s="10">
        <f t="shared" si="15"/>
        <v>10209.738615999999</v>
      </c>
      <c r="H1030" s="10">
        <v>45.534568999999998</v>
      </c>
      <c r="I1030" s="10">
        <v>16539.737077000002</v>
      </c>
    </row>
    <row r="1031" spans="1:9" x14ac:dyDescent="0.25">
      <c r="A1031" s="8" t="s">
        <v>1967</v>
      </c>
      <c r="B1031" s="8" t="s">
        <v>2005</v>
      </c>
      <c r="C1031" s="9" t="s">
        <v>2006</v>
      </c>
      <c r="D1031" s="10">
        <v>252.18368100000001</v>
      </c>
      <c r="E1031" s="10">
        <v>11325.004056</v>
      </c>
      <c r="F1031" s="10">
        <v>0</v>
      </c>
      <c r="G1031" s="10">
        <f t="shared" ref="G1031:G1094" si="16">+D1031+E1031+F1031</f>
        <v>11577.187737</v>
      </c>
      <c r="H1031" s="10">
        <v>215.41863000000001</v>
      </c>
      <c r="I1031" s="10">
        <v>4526.6208900000001</v>
      </c>
    </row>
    <row r="1032" spans="1:9" x14ac:dyDescent="0.25">
      <c r="A1032" s="8" t="s">
        <v>1967</v>
      </c>
      <c r="B1032" s="8" t="s">
        <v>2007</v>
      </c>
      <c r="C1032" s="9" t="s">
        <v>2008</v>
      </c>
      <c r="D1032" s="10">
        <v>7719.4264519999997</v>
      </c>
      <c r="E1032" s="10">
        <v>37712.502883000001</v>
      </c>
      <c r="F1032" s="10">
        <v>0.227163</v>
      </c>
      <c r="G1032" s="10">
        <f t="shared" si="16"/>
        <v>45432.156498000004</v>
      </c>
      <c r="H1032" s="10">
        <v>1079.4510929999999</v>
      </c>
      <c r="I1032" s="10">
        <v>15806.325158</v>
      </c>
    </row>
    <row r="1033" spans="1:9" x14ac:dyDescent="0.25">
      <c r="A1033" s="8" t="s">
        <v>1967</v>
      </c>
      <c r="B1033" s="8" t="s">
        <v>2009</v>
      </c>
      <c r="C1033" s="9" t="s">
        <v>2010</v>
      </c>
      <c r="D1033" s="10">
        <v>21189.849784999999</v>
      </c>
      <c r="E1033" s="10">
        <v>668.40418199999999</v>
      </c>
      <c r="F1033" s="10">
        <v>0</v>
      </c>
      <c r="G1033" s="10">
        <f t="shared" si="16"/>
        <v>21858.253966999997</v>
      </c>
      <c r="H1033" s="10">
        <v>3177.7949840000001</v>
      </c>
      <c r="I1033" s="10">
        <v>443.60366099999999</v>
      </c>
    </row>
    <row r="1034" spans="1:9" x14ac:dyDescent="0.25">
      <c r="A1034" s="8" t="s">
        <v>1967</v>
      </c>
      <c r="B1034" s="8" t="s">
        <v>47</v>
      </c>
      <c r="C1034" s="9" t="s">
        <v>2011</v>
      </c>
      <c r="D1034" s="10">
        <v>931.50752399999999</v>
      </c>
      <c r="E1034" s="10">
        <v>10590.299411</v>
      </c>
      <c r="F1034" s="10">
        <v>0</v>
      </c>
      <c r="G1034" s="10">
        <f t="shared" si="16"/>
        <v>11521.806935000001</v>
      </c>
      <c r="H1034" s="10">
        <v>249.70449400000001</v>
      </c>
      <c r="I1034" s="10">
        <v>238.009075</v>
      </c>
    </row>
    <row r="1035" spans="1:9" x14ac:dyDescent="0.25">
      <c r="A1035" s="8" t="s">
        <v>1967</v>
      </c>
      <c r="B1035" s="8" t="s">
        <v>461</v>
      </c>
      <c r="C1035" s="9" t="s">
        <v>2012</v>
      </c>
      <c r="D1035" s="10">
        <v>25479.602808</v>
      </c>
      <c r="E1035" s="10">
        <v>23.628143999999999</v>
      </c>
      <c r="F1035" s="10">
        <v>0</v>
      </c>
      <c r="G1035" s="10">
        <f t="shared" si="16"/>
        <v>25503.230951999998</v>
      </c>
      <c r="H1035" s="10">
        <v>766.32984499999998</v>
      </c>
      <c r="I1035" s="10">
        <v>228.753232</v>
      </c>
    </row>
    <row r="1036" spans="1:9" x14ac:dyDescent="0.25">
      <c r="A1036" s="8" t="s">
        <v>1967</v>
      </c>
      <c r="B1036" s="8" t="s">
        <v>2013</v>
      </c>
      <c r="C1036" s="9" t="s">
        <v>2014</v>
      </c>
      <c r="D1036" s="10">
        <v>20065.542782</v>
      </c>
      <c r="E1036" s="10">
        <v>840.32601699999998</v>
      </c>
      <c r="F1036" s="10">
        <v>0</v>
      </c>
      <c r="G1036" s="10">
        <f t="shared" si="16"/>
        <v>20905.868799</v>
      </c>
      <c r="H1036" s="10">
        <v>470.94997999999998</v>
      </c>
      <c r="I1036" s="10">
        <v>102.428673</v>
      </c>
    </row>
    <row r="1037" spans="1:9" x14ac:dyDescent="0.25">
      <c r="A1037" s="8" t="s">
        <v>1967</v>
      </c>
      <c r="B1037" s="8" t="s">
        <v>2015</v>
      </c>
      <c r="C1037" s="9" t="s">
        <v>2016</v>
      </c>
      <c r="D1037" s="10">
        <v>46920.402793000001</v>
      </c>
      <c r="E1037" s="10">
        <v>14288.884470999999</v>
      </c>
      <c r="F1037" s="10">
        <v>0</v>
      </c>
      <c r="G1037" s="10">
        <f t="shared" si="16"/>
        <v>61209.287263999999</v>
      </c>
      <c r="H1037" s="10">
        <v>2600.291491</v>
      </c>
      <c r="I1037" s="10">
        <v>36637.292433000002</v>
      </c>
    </row>
    <row r="1038" spans="1:9" x14ac:dyDescent="0.25">
      <c r="A1038" s="8" t="s">
        <v>1967</v>
      </c>
      <c r="B1038" s="8" t="s">
        <v>2017</v>
      </c>
      <c r="C1038" s="9" t="s">
        <v>2018</v>
      </c>
      <c r="D1038" s="10">
        <v>21577.512425000001</v>
      </c>
      <c r="E1038" s="10">
        <v>699.26688300000001</v>
      </c>
      <c r="F1038" s="10">
        <v>0</v>
      </c>
      <c r="G1038" s="10">
        <f t="shared" si="16"/>
        <v>22276.779308000001</v>
      </c>
      <c r="H1038" s="10">
        <v>5043.6775580000003</v>
      </c>
      <c r="I1038" s="10">
        <v>8408.2820969999993</v>
      </c>
    </row>
    <row r="1039" spans="1:9" x14ac:dyDescent="0.25">
      <c r="A1039" s="8" t="s">
        <v>1967</v>
      </c>
      <c r="B1039" s="8" t="s">
        <v>1369</v>
      </c>
      <c r="C1039" s="9" t="s">
        <v>2019</v>
      </c>
      <c r="D1039" s="10">
        <v>8274.6168959999995</v>
      </c>
      <c r="E1039" s="10">
        <v>4190.3334839999998</v>
      </c>
      <c r="F1039" s="10">
        <v>0</v>
      </c>
      <c r="G1039" s="10">
        <f t="shared" si="16"/>
        <v>12464.950379999998</v>
      </c>
      <c r="H1039" s="10">
        <v>1042.478938</v>
      </c>
      <c r="I1039" s="10">
        <v>78.509497999999994</v>
      </c>
    </row>
    <row r="1040" spans="1:9" x14ac:dyDescent="0.25">
      <c r="A1040" s="8" t="s">
        <v>1967</v>
      </c>
      <c r="B1040" s="8" t="s">
        <v>2020</v>
      </c>
      <c r="C1040" s="9" t="s">
        <v>2021</v>
      </c>
      <c r="D1040" s="10">
        <v>43.851632000000002</v>
      </c>
      <c r="E1040" s="10">
        <v>22858.037612</v>
      </c>
      <c r="F1040" s="10">
        <v>35.020636000000003</v>
      </c>
      <c r="G1040" s="10">
        <f t="shared" si="16"/>
        <v>22936.909880000003</v>
      </c>
      <c r="H1040" s="10">
        <v>3679.8562219999999</v>
      </c>
      <c r="I1040" s="10">
        <v>4114.3786609999997</v>
      </c>
    </row>
    <row r="1041" spans="1:9" x14ac:dyDescent="0.25">
      <c r="A1041" s="8" t="s">
        <v>1967</v>
      </c>
      <c r="B1041" s="8" t="s">
        <v>2022</v>
      </c>
      <c r="C1041" s="9" t="s">
        <v>2023</v>
      </c>
      <c r="D1041" s="10">
        <v>18405.223389999999</v>
      </c>
      <c r="E1041" s="10">
        <v>3191.4669020000001</v>
      </c>
      <c r="F1041" s="10">
        <v>0</v>
      </c>
      <c r="G1041" s="10">
        <f t="shared" si="16"/>
        <v>21596.690291999999</v>
      </c>
      <c r="H1041" s="10">
        <v>1566.902799</v>
      </c>
      <c r="I1041" s="10">
        <v>359.05946299999999</v>
      </c>
    </row>
    <row r="1042" spans="1:9" x14ac:dyDescent="0.25">
      <c r="A1042" s="8" t="s">
        <v>1967</v>
      </c>
      <c r="B1042" s="8" t="s">
        <v>113</v>
      </c>
      <c r="C1042" s="9" t="s">
        <v>2024</v>
      </c>
      <c r="D1042" s="10">
        <v>6.5876950000000001</v>
      </c>
      <c r="E1042" s="10">
        <v>19124.200962999999</v>
      </c>
      <c r="F1042" s="10">
        <v>0</v>
      </c>
      <c r="G1042" s="10">
        <f t="shared" si="16"/>
        <v>19130.788657999998</v>
      </c>
      <c r="H1042" s="10">
        <v>1747.551796</v>
      </c>
      <c r="I1042" s="10">
        <v>195.33580499999999</v>
      </c>
    </row>
    <row r="1043" spans="1:9" x14ac:dyDescent="0.25">
      <c r="A1043" s="8" t="s">
        <v>1967</v>
      </c>
      <c r="B1043" s="8" t="s">
        <v>2025</v>
      </c>
      <c r="C1043" s="9" t="s">
        <v>2026</v>
      </c>
      <c r="D1043" s="10">
        <v>34978.194201999999</v>
      </c>
      <c r="E1043" s="10">
        <v>410.95631600000002</v>
      </c>
      <c r="F1043" s="10">
        <v>0</v>
      </c>
      <c r="G1043" s="10">
        <f t="shared" si="16"/>
        <v>35389.150518000002</v>
      </c>
      <c r="H1043" s="10">
        <v>10769.477312999999</v>
      </c>
      <c r="I1043" s="10">
        <v>7778.1203569999998</v>
      </c>
    </row>
    <row r="1044" spans="1:9" x14ac:dyDescent="0.25">
      <c r="A1044" s="8" t="s">
        <v>1967</v>
      </c>
      <c r="B1044" s="8" t="s">
        <v>2027</v>
      </c>
      <c r="C1044" s="9" t="s">
        <v>2028</v>
      </c>
      <c r="D1044" s="10">
        <v>14649.389551</v>
      </c>
      <c r="E1044" s="10">
        <v>2397.7635129999999</v>
      </c>
      <c r="F1044" s="10">
        <v>0</v>
      </c>
      <c r="G1044" s="10">
        <f t="shared" si="16"/>
        <v>17047.153063999998</v>
      </c>
      <c r="H1044" s="10">
        <v>662.72015899999997</v>
      </c>
      <c r="I1044" s="10">
        <v>110.69811799999999</v>
      </c>
    </row>
    <row r="1045" spans="1:9" x14ac:dyDescent="0.25">
      <c r="A1045" s="8" t="s">
        <v>1967</v>
      </c>
      <c r="B1045" s="8" t="s">
        <v>2029</v>
      </c>
      <c r="C1045" s="9" t="s">
        <v>2030</v>
      </c>
      <c r="D1045" s="10">
        <v>6376.0354630000002</v>
      </c>
      <c r="E1045" s="10">
        <v>18907.22913</v>
      </c>
      <c r="F1045" s="10">
        <v>0</v>
      </c>
      <c r="G1045" s="10">
        <f t="shared" si="16"/>
        <v>25283.264593</v>
      </c>
      <c r="H1045" s="10">
        <v>3370.8878719999998</v>
      </c>
      <c r="I1045" s="10">
        <v>2073.6196660000001</v>
      </c>
    </row>
    <row r="1046" spans="1:9" x14ac:dyDescent="0.25">
      <c r="A1046" s="8" t="s">
        <v>1967</v>
      </c>
      <c r="B1046" s="8" t="s">
        <v>2031</v>
      </c>
      <c r="C1046" s="9" t="s">
        <v>2032</v>
      </c>
      <c r="D1046" s="10">
        <v>7.3702610000000002</v>
      </c>
      <c r="E1046" s="10">
        <v>57718.904782999998</v>
      </c>
      <c r="F1046" s="10">
        <v>0</v>
      </c>
      <c r="G1046" s="10">
        <f t="shared" si="16"/>
        <v>57726.275043999995</v>
      </c>
      <c r="H1046" s="10">
        <v>21107.602379</v>
      </c>
      <c r="I1046" s="10">
        <v>11450.611749</v>
      </c>
    </row>
    <row r="1047" spans="1:9" x14ac:dyDescent="0.25">
      <c r="A1047" s="8" t="s">
        <v>1967</v>
      </c>
      <c r="B1047" s="8" t="s">
        <v>2033</v>
      </c>
      <c r="C1047" s="9" t="s">
        <v>2034</v>
      </c>
      <c r="D1047" s="10">
        <v>2889.2323110000002</v>
      </c>
      <c r="E1047" s="10">
        <v>1316.354188</v>
      </c>
      <c r="F1047" s="10">
        <v>0</v>
      </c>
      <c r="G1047" s="10">
        <f t="shared" si="16"/>
        <v>4205.586499</v>
      </c>
      <c r="H1047" s="10">
        <v>2.83297</v>
      </c>
      <c r="I1047" s="10">
        <v>27.778845</v>
      </c>
    </row>
    <row r="1048" spans="1:9" x14ac:dyDescent="0.25">
      <c r="A1048" s="8" t="s">
        <v>1967</v>
      </c>
      <c r="B1048" s="8" t="s">
        <v>2035</v>
      </c>
      <c r="C1048" s="9" t="s">
        <v>2036</v>
      </c>
      <c r="D1048" s="10">
        <v>20232.233977</v>
      </c>
      <c r="E1048" s="10">
        <v>0</v>
      </c>
      <c r="F1048" s="10">
        <v>0</v>
      </c>
      <c r="G1048" s="10">
        <f t="shared" si="16"/>
        <v>20232.233977</v>
      </c>
      <c r="H1048" s="10">
        <v>2827.7509989999999</v>
      </c>
      <c r="I1048" s="10">
        <v>55.941096000000002</v>
      </c>
    </row>
    <row r="1049" spans="1:9" x14ac:dyDescent="0.25">
      <c r="A1049" s="8" t="s">
        <v>1967</v>
      </c>
      <c r="B1049" s="8" t="s">
        <v>2037</v>
      </c>
      <c r="C1049" s="9" t="s">
        <v>2038</v>
      </c>
      <c r="D1049" s="10">
        <v>7303.4850379999998</v>
      </c>
      <c r="E1049" s="10">
        <v>2587.3804540000001</v>
      </c>
      <c r="F1049" s="10">
        <v>0</v>
      </c>
      <c r="G1049" s="10">
        <f t="shared" si="16"/>
        <v>9890.8654920000008</v>
      </c>
      <c r="H1049" s="10">
        <v>1312.0566249999999</v>
      </c>
      <c r="I1049" s="10">
        <v>61.937016999999997</v>
      </c>
    </row>
    <row r="1050" spans="1:9" x14ac:dyDescent="0.25">
      <c r="A1050" s="8" t="s">
        <v>1967</v>
      </c>
      <c r="B1050" s="8" t="s">
        <v>2039</v>
      </c>
      <c r="C1050" s="9" t="s">
        <v>2040</v>
      </c>
      <c r="D1050" s="10">
        <v>22599.368628</v>
      </c>
      <c r="E1050" s="10">
        <v>2380.552647</v>
      </c>
      <c r="F1050" s="10">
        <v>0</v>
      </c>
      <c r="G1050" s="10">
        <f t="shared" si="16"/>
        <v>24979.921275000001</v>
      </c>
      <c r="H1050" s="10">
        <v>5914.1115609999997</v>
      </c>
      <c r="I1050" s="10">
        <v>1858.7473640000001</v>
      </c>
    </row>
    <row r="1051" spans="1:9" x14ac:dyDescent="0.25">
      <c r="A1051" s="8" t="s">
        <v>1967</v>
      </c>
      <c r="B1051" s="8" t="s">
        <v>2041</v>
      </c>
      <c r="C1051" s="9" t="s">
        <v>2042</v>
      </c>
      <c r="D1051" s="10">
        <v>3468.0032409999999</v>
      </c>
      <c r="E1051" s="10">
        <v>15062.408160999999</v>
      </c>
      <c r="F1051" s="10">
        <v>0</v>
      </c>
      <c r="G1051" s="10">
        <f t="shared" si="16"/>
        <v>18530.411401999998</v>
      </c>
      <c r="H1051" s="10">
        <v>918.27489400000002</v>
      </c>
      <c r="I1051" s="10">
        <v>3736.9374200000002</v>
      </c>
    </row>
    <row r="1052" spans="1:9" x14ac:dyDescent="0.25">
      <c r="A1052" s="8" t="s">
        <v>1967</v>
      </c>
      <c r="B1052" s="8" t="s">
        <v>2043</v>
      </c>
      <c r="C1052" s="9" t="s">
        <v>2044</v>
      </c>
      <c r="D1052" s="10">
        <v>29953.413601</v>
      </c>
      <c r="E1052" s="10">
        <v>5056.037429</v>
      </c>
      <c r="F1052" s="10">
        <v>0</v>
      </c>
      <c r="G1052" s="10">
        <f t="shared" si="16"/>
        <v>35009.451029999997</v>
      </c>
      <c r="H1052" s="10">
        <v>1404.359021</v>
      </c>
      <c r="I1052" s="10">
        <v>386.91154599999999</v>
      </c>
    </row>
    <row r="1053" spans="1:9" x14ac:dyDescent="0.25">
      <c r="A1053" s="8" t="s">
        <v>2045</v>
      </c>
      <c r="B1053" s="8" t="s">
        <v>2045</v>
      </c>
      <c r="C1053" s="9" t="s">
        <v>2046</v>
      </c>
      <c r="D1053" s="10">
        <v>0</v>
      </c>
      <c r="E1053" s="10">
        <v>45368.416421000002</v>
      </c>
      <c r="F1053" s="10">
        <v>166570.47166899999</v>
      </c>
      <c r="G1053" s="10">
        <f t="shared" si="16"/>
        <v>211938.88808999999</v>
      </c>
      <c r="H1053" s="10">
        <v>366149.71578999999</v>
      </c>
      <c r="I1053" s="10">
        <v>894.26801</v>
      </c>
    </row>
    <row r="1054" spans="1:9" x14ac:dyDescent="0.25">
      <c r="A1054" s="8" t="s">
        <v>2045</v>
      </c>
      <c r="B1054" s="8" t="s">
        <v>2047</v>
      </c>
      <c r="C1054" s="9" t="s">
        <v>2048</v>
      </c>
      <c r="D1054" s="10">
        <v>0</v>
      </c>
      <c r="E1054" s="10">
        <v>64431.652026999996</v>
      </c>
      <c r="F1054" s="10">
        <v>121760.06537</v>
      </c>
      <c r="G1054" s="10">
        <f t="shared" si="16"/>
        <v>186191.717397</v>
      </c>
      <c r="H1054" s="10">
        <v>121497.231109</v>
      </c>
      <c r="I1054" s="10">
        <v>511.79410899999999</v>
      </c>
    </row>
    <row r="1055" spans="1:9" x14ac:dyDescent="0.25">
      <c r="A1055" s="8" t="s">
        <v>2045</v>
      </c>
      <c r="B1055" s="8" t="s">
        <v>2049</v>
      </c>
      <c r="C1055" s="9" t="s">
        <v>2050</v>
      </c>
      <c r="D1055" s="10">
        <v>0</v>
      </c>
      <c r="E1055" s="10">
        <v>3100.1725040000001</v>
      </c>
      <c r="F1055" s="10">
        <v>37236.788200000003</v>
      </c>
      <c r="G1055" s="10">
        <f t="shared" si="16"/>
        <v>40336.960704000005</v>
      </c>
      <c r="H1055" s="10">
        <v>479011.07666399999</v>
      </c>
      <c r="I1055" s="10">
        <v>184.099906</v>
      </c>
    </row>
    <row r="1056" spans="1:9" x14ac:dyDescent="0.25">
      <c r="A1056" s="8" t="s">
        <v>2045</v>
      </c>
      <c r="B1056" s="8" t="s">
        <v>2051</v>
      </c>
      <c r="C1056" s="9" t="s">
        <v>2052</v>
      </c>
      <c r="D1056" s="10">
        <v>8535.9339710000004</v>
      </c>
      <c r="E1056" s="10">
        <v>40812.559623000001</v>
      </c>
      <c r="F1056" s="10">
        <v>7216.3300660000004</v>
      </c>
      <c r="G1056" s="10">
        <f t="shared" si="16"/>
        <v>56564.823660000002</v>
      </c>
      <c r="H1056" s="10">
        <v>24127.494974000001</v>
      </c>
      <c r="I1056" s="10">
        <v>34429.209443</v>
      </c>
    </row>
    <row r="1057" spans="1:9" x14ac:dyDescent="0.25">
      <c r="A1057" s="8" t="s">
        <v>2045</v>
      </c>
      <c r="B1057" s="8" t="s">
        <v>2053</v>
      </c>
      <c r="C1057" s="9" t="s">
        <v>2054</v>
      </c>
      <c r="D1057" s="10">
        <v>0</v>
      </c>
      <c r="E1057" s="10">
        <v>9099.4383930000004</v>
      </c>
      <c r="F1057" s="10">
        <v>31199.008849000002</v>
      </c>
      <c r="G1057" s="10">
        <f t="shared" si="16"/>
        <v>40298.447242000002</v>
      </c>
      <c r="H1057" s="10">
        <v>188348.93679199999</v>
      </c>
      <c r="I1057" s="10">
        <v>146.24744100000001</v>
      </c>
    </row>
    <row r="1058" spans="1:9" x14ac:dyDescent="0.25">
      <c r="A1058" s="8" t="s">
        <v>2045</v>
      </c>
      <c r="B1058" s="8" t="s">
        <v>2055</v>
      </c>
      <c r="C1058" s="9" t="s">
        <v>2056</v>
      </c>
      <c r="D1058" s="10">
        <v>3.6125259999999999</v>
      </c>
      <c r="E1058" s="10">
        <v>28255.923387999999</v>
      </c>
      <c r="F1058" s="10">
        <v>35393.774482000001</v>
      </c>
      <c r="G1058" s="10">
        <f t="shared" si="16"/>
        <v>63653.310396000001</v>
      </c>
      <c r="H1058" s="10">
        <v>25665.464642999999</v>
      </c>
      <c r="I1058" s="10">
        <v>5052.6741659999998</v>
      </c>
    </row>
    <row r="1059" spans="1:9" x14ac:dyDescent="0.25">
      <c r="A1059" s="8" t="s">
        <v>2045</v>
      </c>
      <c r="B1059" s="8" t="s">
        <v>2057</v>
      </c>
      <c r="C1059" s="9" t="s">
        <v>2058</v>
      </c>
      <c r="D1059" s="10">
        <v>8.1471079999999994</v>
      </c>
      <c r="E1059" s="10">
        <v>10.817558</v>
      </c>
      <c r="F1059" s="10">
        <v>261838.34265800001</v>
      </c>
      <c r="G1059" s="10">
        <f t="shared" si="16"/>
        <v>261857.30732400002</v>
      </c>
      <c r="H1059" s="10">
        <v>134918.82576800001</v>
      </c>
      <c r="I1059" s="10">
        <v>141356.455839</v>
      </c>
    </row>
    <row r="1060" spans="1:9" x14ac:dyDescent="0.25">
      <c r="A1060" s="8" t="s">
        <v>2059</v>
      </c>
      <c r="B1060" s="8" t="s">
        <v>2060</v>
      </c>
      <c r="C1060" s="9" t="s">
        <v>2061</v>
      </c>
      <c r="D1060" s="10">
        <v>4.1978929999999997</v>
      </c>
      <c r="E1060" s="10">
        <v>113796.181491</v>
      </c>
      <c r="F1060" s="10">
        <v>34602.799636000003</v>
      </c>
      <c r="G1060" s="10">
        <f t="shared" si="16"/>
        <v>148403.17902000001</v>
      </c>
      <c r="H1060" s="10">
        <v>95728.758983000007</v>
      </c>
      <c r="I1060" s="10">
        <v>4448.5585680000004</v>
      </c>
    </row>
    <row r="1061" spans="1:9" x14ac:dyDescent="0.25">
      <c r="A1061" s="8" t="s">
        <v>2059</v>
      </c>
      <c r="B1061" s="8" t="s">
        <v>2062</v>
      </c>
      <c r="C1061" s="9" t="s">
        <v>2063</v>
      </c>
      <c r="D1061" s="10">
        <v>0</v>
      </c>
      <c r="E1061" s="10">
        <v>3733.8866760000001</v>
      </c>
      <c r="F1061" s="10">
        <v>88206.530876999997</v>
      </c>
      <c r="G1061" s="10">
        <f t="shared" si="16"/>
        <v>91940.417552999992</v>
      </c>
      <c r="H1061" s="10">
        <v>48946.427828</v>
      </c>
      <c r="I1061" s="10">
        <v>3614.5712229999999</v>
      </c>
    </row>
    <row r="1062" spans="1:9" x14ac:dyDescent="0.25">
      <c r="A1062" s="8" t="s">
        <v>2059</v>
      </c>
      <c r="B1062" s="8" t="s">
        <v>2064</v>
      </c>
      <c r="C1062" s="9" t="s">
        <v>2065</v>
      </c>
      <c r="D1062" s="10">
        <v>9842.0091740000007</v>
      </c>
      <c r="E1062" s="10">
        <v>2274.5800869999998</v>
      </c>
      <c r="F1062" s="10">
        <v>0.67816600000000005</v>
      </c>
      <c r="G1062" s="10">
        <f t="shared" si="16"/>
        <v>12117.267427000001</v>
      </c>
      <c r="H1062" s="10">
        <v>16720.38751</v>
      </c>
      <c r="I1062" s="10">
        <v>884.89525000000003</v>
      </c>
    </row>
    <row r="1063" spans="1:9" x14ac:dyDescent="0.25">
      <c r="A1063" s="8" t="s">
        <v>2059</v>
      </c>
      <c r="B1063" s="8" t="s">
        <v>2066</v>
      </c>
      <c r="C1063" s="9" t="s">
        <v>2067</v>
      </c>
      <c r="D1063" s="10">
        <v>1.6025180000000001</v>
      </c>
      <c r="E1063" s="10">
        <v>63285.863271000002</v>
      </c>
      <c r="F1063" s="10">
        <v>343283.583032</v>
      </c>
      <c r="G1063" s="10">
        <f t="shared" si="16"/>
        <v>406571.04882099997</v>
      </c>
      <c r="H1063" s="10">
        <v>143074.33074999999</v>
      </c>
      <c r="I1063" s="10">
        <v>205.130134</v>
      </c>
    </row>
    <row r="1064" spans="1:9" x14ac:dyDescent="0.25">
      <c r="A1064" s="8" t="s">
        <v>2059</v>
      </c>
      <c r="B1064" s="8" t="s">
        <v>2068</v>
      </c>
      <c r="C1064" s="9" t="s">
        <v>2069</v>
      </c>
      <c r="D1064" s="10">
        <v>3636.185203</v>
      </c>
      <c r="E1064" s="10">
        <v>78.38167</v>
      </c>
      <c r="F1064" s="10">
        <v>0</v>
      </c>
      <c r="G1064" s="10">
        <f t="shared" si="16"/>
        <v>3714.5668730000002</v>
      </c>
      <c r="H1064" s="10">
        <v>7962.0805620000001</v>
      </c>
      <c r="I1064" s="10">
        <v>8631.4669990000002</v>
      </c>
    </row>
    <row r="1065" spans="1:9" x14ac:dyDescent="0.25">
      <c r="A1065" s="8" t="s">
        <v>2059</v>
      </c>
      <c r="B1065" s="8" t="s">
        <v>2070</v>
      </c>
      <c r="C1065" s="9" t="s">
        <v>2071</v>
      </c>
      <c r="D1065" s="10">
        <v>314.14219800000001</v>
      </c>
      <c r="E1065" s="10">
        <v>222095.08846900001</v>
      </c>
      <c r="F1065" s="10">
        <v>16601.525515000001</v>
      </c>
      <c r="G1065" s="10">
        <f t="shared" si="16"/>
        <v>239010.75618199998</v>
      </c>
      <c r="H1065" s="10">
        <v>134040.56098400001</v>
      </c>
      <c r="I1065" s="10">
        <v>309.90937700000001</v>
      </c>
    </row>
    <row r="1066" spans="1:9" x14ac:dyDescent="0.25">
      <c r="A1066" s="8" t="s">
        <v>2059</v>
      </c>
      <c r="B1066" s="8" t="s">
        <v>2072</v>
      </c>
      <c r="C1066" s="9" t="s">
        <v>2073</v>
      </c>
      <c r="D1066" s="10">
        <v>51398.573325999998</v>
      </c>
      <c r="E1066" s="10">
        <v>12066.785771999999</v>
      </c>
      <c r="F1066" s="10">
        <v>929.97338000000002</v>
      </c>
      <c r="G1066" s="10">
        <f t="shared" si="16"/>
        <v>64395.332478000004</v>
      </c>
      <c r="H1066" s="10">
        <v>12975.763800999999</v>
      </c>
      <c r="I1066" s="10">
        <v>236.52872500000001</v>
      </c>
    </row>
    <row r="1067" spans="1:9" x14ac:dyDescent="0.25">
      <c r="A1067" s="8" t="s">
        <v>2059</v>
      </c>
      <c r="B1067" s="8" t="s">
        <v>2074</v>
      </c>
      <c r="C1067" s="9" t="s">
        <v>2075</v>
      </c>
      <c r="D1067" s="10">
        <v>37792.473729999998</v>
      </c>
      <c r="E1067" s="10">
        <v>49551.789038000003</v>
      </c>
      <c r="F1067" s="10">
        <v>48.676541999999998</v>
      </c>
      <c r="G1067" s="10">
        <f t="shared" si="16"/>
        <v>87392.939310000002</v>
      </c>
      <c r="H1067" s="10">
        <v>23311.904399999999</v>
      </c>
      <c r="I1067" s="10">
        <v>27.617327</v>
      </c>
    </row>
    <row r="1068" spans="1:9" x14ac:dyDescent="0.25">
      <c r="A1068" s="8" t="s">
        <v>2059</v>
      </c>
      <c r="B1068" s="8" t="s">
        <v>2076</v>
      </c>
      <c r="C1068" s="9" t="s">
        <v>2077</v>
      </c>
      <c r="D1068" s="10">
        <v>0</v>
      </c>
      <c r="E1068" s="10">
        <v>35976.208025</v>
      </c>
      <c r="F1068" s="10">
        <v>76782.458308999994</v>
      </c>
      <c r="G1068" s="10">
        <f t="shared" si="16"/>
        <v>112758.66633399999</v>
      </c>
      <c r="H1068" s="10">
        <v>360724.27964000002</v>
      </c>
      <c r="I1068" s="10">
        <v>140.98960099999999</v>
      </c>
    </row>
    <row r="1069" spans="1:9" x14ac:dyDescent="0.25">
      <c r="A1069" s="8" t="s">
        <v>2059</v>
      </c>
      <c r="B1069" s="8" t="s">
        <v>2078</v>
      </c>
      <c r="C1069" s="9" t="s">
        <v>2079</v>
      </c>
      <c r="D1069" s="10">
        <v>4.5551500000000003</v>
      </c>
      <c r="E1069" s="10">
        <v>34064.719806000001</v>
      </c>
      <c r="F1069" s="10">
        <v>378777.16357199999</v>
      </c>
      <c r="G1069" s="10">
        <f t="shared" si="16"/>
        <v>412846.43852799997</v>
      </c>
      <c r="H1069" s="10">
        <v>799685.84675400006</v>
      </c>
      <c r="I1069" s="10">
        <v>367.677412</v>
      </c>
    </row>
    <row r="1070" spans="1:9" x14ac:dyDescent="0.25">
      <c r="A1070" s="8" t="s">
        <v>2059</v>
      </c>
      <c r="B1070" s="8" t="s">
        <v>2080</v>
      </c>
      <c r="C1070" s="9" t="s">
        <v>2081</v>
      </c>
      <c r="D1070" s="10">
        <v>30459.683722000002</v>
      </c>
      <c r="E1070" s="10">
        <v>12930.902425</v>
      </c>
      <c r="F1070" s="10">
        <v>1210.691116</v>
      </c>
      <c r="G1070" s="10">
        <f t="shared" si="16"/>
        <v>44601.277263000004</v>
      </c>
      <c r="H1070" s="10">
        <v>33316.157558999999</v>
      </c>
      <c r="I1070" s="10">
        <v>145.634106</v>
      </c>
    </row>
    <row r="1071" spans="1:9" x14ac:dyDescent="0.25">
      <c r="A1071" s="8" t="s">
        <v>2059</v>
      </c>
      <c r="B1071" s="8" t="s">
        <v>2082</v>
      </c>
      <c r="C1071" s="9" t="s">
        <v>2083</v>
      </c>
      <c r="D1071" s="10">
        <v>151.14846399999999</v>
      </c>
      <c r="E1071" s="10">
        <v>11943.274348000001</v>
      </c>
      <c r="F1071" s="10">
        <v>13.697794</v>
      </c>
      <c r="G1071" s="10">
        <f t="shared" si="16"/>
        <v>12108.120606</v>
      </c>
      <c r="H1071" s="10">
        <v>5926.3223840000001</v>
      </c>
      <c r="I1071" s="10">
        <v>175.66199800000001</v>
      </c>
    </row>
    <row r="1072" spans="1:9" x14ac:dyDescent="0.25">
      <c r="A1072" s="8" t="s">
        <v>2059</v>
      </c>
      <c r="B1072" s="8" t="s">
        <v>103</v>
      </c>
      <c r="C1072" s="9" t="s">
        <v>2084</v>
      </c>
      <c r="D1072" s="10">
        <v>25097.221036999999</v>
      </c>
      <c r="E1072" s="10">
        <v>6301.6341990000001</v>
      </c>
      <c r="F1072" s="10">
        <v>0.44072499999999998</v>
      </c>
      <c r="G1072" s="10">
        <f t="shared" si="16"/>
        <v>31399.295961</v>
      </c>
      <c r="H1072" s="10">
        <v>8386.2016039999999</v>
      </c>
      <c r="I1072" s="10">
        <v>58.491228</v>
      </c>
    </row>
    <row r="1073" spans="1:9" x14ac:dyDescent="0.25">
      <c r="A1073" s="8" t="s">
        <v>2059</v>
      </c>
      <c r="B1073" s="8" t="s">
        <v>2085</v>
      </c>
      <c r="C1073" s="9" t="s">
        <v>2086</v>
      </c>
      <c r="D1073" s="10">
        <v>2139.2326429999998</v>
      </c>
      <c r="E1073" s="10">
        <v>1614.606415</v>
      </c>
      <c r="F1073" s="10">
        <v>12.930524999999999</v>
      </c>
      <c r="G1073" s="10">
        <f t="shared" si="16"/>
        <v>3766.7695829999998</v>
      </c>
      <c r="H1073" s="10">
        <v>25479.855111000001</v>
      </c>
      <c r="I1073" s="10">
        <v>1947.427072</v>
      </c>
    </row>
    <row r="1074" spans="1:9" x14ac:dyDescent="0.25">
      <c r="A1074" s="8" t="s">
        <v>2059</v>
      </c>
      <c r="B1074" s="8" t="s">
        <v>2087</v>
      </c>
      <c r="C1074" s="9" t="s">
        <v>2088</v>
      </c>
      <c r="D1074" s="10">
        <v>1.657197</v>
      </c>
      <c r="E1074" s="10">
        <v>42785.075384999996</v>
      </c>
      <c r="F1074" s="10">
        <v>86532.610507000005</v>
      </c>
      <c r="G1074" s="10">
        <f t="shared" si="16"/>
        <v>129319.343089</v>
      </c>
      <c r="H1074" s="10">
        <v>169753.46144000001</v>
      </c>
      <c r="I1074" s="10">
        <v>26.529256</v>
      </c>
    </row>
    <row r="1075" spans="1:9" x14ac:dyDescent="0.25">
      <c r="A1075" s="8" t="s">
        <v>2059</v>
      </c>
      <c r="B1075" s="8" t="s">
        <v>2089</v>
      </c>
      <c r="C1075" s="9" t="s">
        <v>2090</v>
      </c>
      <c r="D1075" s="10">
        <v>12.086679</v>
      </c>
      <c r="E1075" s="10">
        <v>29401.616976000001</v>
      </c>
      <c r="F1075" s="10">
        <v>32.482019999999999</v>
      </c>
      <c r="G1075" s="10">
        <f t="shared" si="16"/>
        <v>29446.185675000001</v>
      </c>
      <c r="H1075" s="10">
        <v>78456.287123000002</v>
      </c>
      <c r="I1075" s="10">
        <v>1523.247494</v>
      </c>
    </row>
    <row r="1076" spans="1:9" x14ac:dyDescent="0.25">
      <c r="A1076" s="8" t="s">
        <v>2059</v>
      </c>
      <c r="B1076" s="8" t="s">
        <v>2091</v>
      </c>
      <c r="C1076" s="9" t="s">
        <v>2092</v>
      </c>
      <c r="D1076" s="10">
        <v>18551.800379</v>
      </c>
      <c r="E1076" s="10">
        <v>133084.464401</v>
      </c>
      <c r="F1076" s="10">
        <v>11613.232005</v>
      </c>
      <c r="G1076" s="10">
        <f t="shared" si="16"/>
        <v>163249.496785</v>
      </c>
      <c r="H1076" s="10">
        <v>72118.138470999998</v>
      </c>
      <c r="I1076" s="10">
        <v>3216.1374569999998</v>
      </c>
    </row>
    <row r="1077" spans="1:9" x14ac:dyDescent="0.25">
      <c r="A1077" s="8" t="s">
        <v>2059</v>
      </c>
      <c r="B1077" s="8" t="s">
        <v>2093</v>
      </c>
      <c r="C1077" s="9" t="s">
        <v>2094</v>
      </c>
      <c r="D1077" s="10">
        <v>0</v>
      </c>
      <c r="E1077" s="10">
        <v>17701.851954000002</v>
      </c>
      <c r="F1077" s="10">
        <v>73875.508927999996</v>
      </c>
      <c r="G1077" s="10">
        <f t="shared" si="16"/>
        <v>91577.360881999994</v>
      </c>
      <c r="H1077" s="10">
        <v>203312.303296</v>
      </c>
      <c r="I1077" s="10">
        <v>81.220449000000002</v>
      </c>
    </row>
    <row r="1078" spans="1:9" x14ac:dyDescent="0.25">
      <c r="A1078" s="8" t="s">
        <v>2059</v>
      </c>
      <c r="B1078" s="8" t="s">
        <v>397</v>
      </c>
      <c r="C1078" s="9" t="s">
        <v>2095</v>
      </c>
      <c r="D1078" s="10">
        <v>17593.649999000001</v>
      </c>
      <c r="E1078" s="10">
        <v>35792.798029999998</v>
      </c>
      <c r="F1078" s="10">
        <v>9894.9600640000008</v>
      </c>
      <c r="G1078" s="10">
        <f t="shared" si="16"/>
        <v>63281.408092999998</v>
      </c>
      <c r="H1078" s="10">
        <v>19919.258870000001</v>
      </c>
      <c r="I1078" s="10">
        <v>359.36114900000001</v>
      </c>
    </row>
    <row r="1079" spans="1:9" x14ac:dyDescent="0.25">
      <c r="A1079" s="8" t="s">
        <v>2096</v>
      </c>
      <c r="B1079" s="8" t="s">
        <v>2097</v>
      </c>
      <c r="C1079" s="9" t="s">
        <v>2098</v>
      </c>
      <c r="D1079" s="10">
        <v>10.677585000000001</v>
      </c>
      <c r="E1079" s="10">
        <v>12123.287552</v>
      </c>
      <c r="F1079" s="10">
        <v>18924.168324999999</v>
      </c>
      <c r="G1079" s="10">
        <f t="shared" si="16"/>
        <v>31058.133461999998</v>
      </c>
      <c r="H1079" s="10">
        <v>69640.497380999994</v>
      </c>
      <c r="I1079" s="10">
        <v>32747.238829999998</v>
      </c>
    </row>
    <row r="1080" spans="1:9" x14ac:dyDescent="0.25">
      <c r="A1080" s="8" t="s">
        <v>2096</v>
      </c>
      <c r="B1080" s="8" t="s">
        <v>2099</v>
      </c>
      <c r="C1080" s="9" t="s">
        <v>2100</v>
      </c>
      <c r="D1080" s="10">
        <v>3817.624002</v>
      </c>
      <c r="E1080" s="10">
        <v>80.697965999999994</v>
      </c>
      <c r="F1080" s="10">
        <v>0</v>
      </c>
      <c r="G1080" s="10">
        <f t="shared" si="16"/>
        <v>3898.3219680000002</v>
      </c>
      <c r="H1080" s="10">
        <v>2034.249098</v>
      </c>
      <c r="I1080" s="10">
        <v>518.84558100000004</v>
      </c>
    </row>
    <row r="1081" spans="1:9" x14ac:dyDescent="0.25">
      <c r="A1081" s="8" t="s">
        <v>2096</v>
      </c>
      <c r="B1081" s="8" t="s">
        <v>2101</v>
      </c>
      <c r="C1081" s="9" t="s">
        <v>2102</v>
      </c>
      <c r="D1081" s="10">
        <v>0</v>
      </c>
      <c r="E1081" s="10">
        <v>75806.826211000007</v>
      </c>
      <c r="F1081" s="10">
        <v>2675.9167969999999</v>
      </c>
      <c r="G1081" s="10">
        <f t="shared" si="16"/>
        <v>78482.743008000005</v>
      </c>
      <c r="H1081" s="10">
        <v>102730.577082</v>
      </c>
      <c r="I1081" s="10">
        <v>12423.979503</v>
      </c>
    </row>
    <row r="1082" spans="1:9" x14ac:dyDescent="0.25">
      <c r="A1082" s="8" t="s">
        <v>2096</v>
      </c>
      <c r="B1082" s="8" t="s">
        <v>2103</v>
      </c>
      <c r="C1082" s="9" t="s">
        <v>2104</v>
      </c>
      <c r="D1082" s="10">
        <v>0</v>
      </c>
      <c r="E1082" s="10">
        <v>23969.620305</v>
      </c>
      <c r="F1082" s="10">
        <v>63376.387135999998</v>
      </c>
      <c r="G1082" s="10">
        <f t="shared" si="16"/>
        <v>87346.007440999994</v>
      </c>
      <c r="H1082" s="10">
        <v>193597.44878400001</v>
      </c>
      <c r="I1082" s="10">
        <v>394.36926199999999</v>
      </c>
    </row>
    <row r="1083" spans="1:9" x14ac:dyDescent="0.25">
      <c r="A1083" s="8" t="s">
        <v>2096</v>
      </c>
      <c r="B1083" s="8" t="s">
        <v>2105</v>
      </c>
      <c r="C1083" s="9" t="s">
        <v>2106</v>
      </c>
      <c r="D1083" s="10">
        <v>1.0508489999999999</v>
      </c>
      <c r="E1083" s="10">
        <v>22574.274670999999</v>
      </c>
      <c r="F1083" s="10">
        <v>22600.696392999998</v>
      </c>
      <c r="G1083" s="10">
        <f t="shared" si="16"/>
        <v>45176.021912999997</v>
      </c>
      <c r="H1083" s="10">
        <v>47384.534928000001</v>
      </c>
      <c r="I1083" s="10">
        <v>62.723700999999998</v>
      </c>
    </row>
    <row r="1084" spans="1:9" x14ac:dyDescent="0.25">
      <c r="A1084" s="8" t="s">
        <v>2096</v>
      </c>
      <c r="B1084" s="8" t="s">
        <v>2107</v>
      </c>
      <c r="C1084" s="9" t="s">
        <v>2108</v>
      </c>
      <c r="D1084" s="10">
        <v>14213.430952000001</v>
      </c>
      <c r="E1084" s="10">
        <v>102834.660366</v>
      </c>
      <c r="F1084" s="10">
        <v>16633.248468999998</v>
      </c>
      <c r="G1084" s="10">
        <f t="shared" si="16"/>
        <v>133681.33978699998</v>
      </c>
      <c r="H1084" s="10">
        <v>320668.79901299998</v>
      </c>
      <c r="I1084" s="10">
        <v>95.555732000000006</v>
      </c>
    </row>
    <row r="1085" spans="1:9" x14ac:dyDescent="0.25">
      <c r="A1085" s="8" t="s">
        <v>2096</v>
      </c>
      <c r="B1085" s="8" t="s">
        <v>2109</v>
      </c>
      <c r="C1085" s="9" t="s">
        <v>2110</v>
      </c>
      <c r="D1085" s="10">
        <v>0</v>
      </c>
      <c r="E1085" s="10">
        <v>32836.525162999998</v>
      </c>
      <c r="F1085" s="10">
        <v>51686.973242</v>
      </c>
      <c r="G1085" s="10">
        <f t="shared" si="16"/>
        <v>84523.498404999991</v>
      </c>
      <c r="H1085" s="10">
        <v>551453.51078699995</v>
      </c>
      <c r="I1085" s="10">
        <v>442574.53453499998</v>
      </c>
    </row>
    <row r="1086" spans="1:9" x14ac:dyDescent="0.25">
      <c r="A1086" s="8" t="s">
        <v>2096</v>
      </c>
      <c r="B1086" s="8" t="s">
        <v>2111</v>
      </c>
      <c r="C1086" s="9" t="s">
        <v>2112</v>
      </c>
      <c r="D1086" s="10">
        <v>3775.4310780000001</v>
      </c>
      <c r="E1086" s="10">
        <v>1784.952176</v>
      </c>
      <c r="F1086" s="10">
        <v>0</v>
      </c>
      <c r="G1086" s="10">
        <f t="shared" si="16"/>
        <v>5560.3832540000003</v>
      </c>
      <c r="H1086" s="10">
        <v>1514.558368</v>
      </c>
      <c r="I1086" s="10">
        <v>2697.3911539999999</v>
      </c>
    </row>
    <row r="1087" spans="1:9" x14ac:dyDescent="0.25">
      <c r="A1087" s="8" t="s">
        <v>2096</v>
      </c>
      <c r="B1087" s="8" t="s">
        <v>193</v>
      </c>
      <c r="C1087" s="9" t="s">
        <v>2113</v>
      </c>
      <c r="D1087" s="10">
        <v>2746.4919180000002</v>
      </c>
      <c r="E1087" s="10">
        <v>3572.91768</v>
      </c>
      <c r="F1087" s="10">
        <v>0</v>
      </c>
      <c r="G1087" s="10">
        <f t="shared" si="16"/>
        <v>6319.4095980000002</v>
      </c>
      <c r="H1087" s="10">
        <v>21784.797655999999</v>
      </c>
      <c r="I1087" s="10">
        <v>12691.033152</v>
      </c>
    </row>
    <row r="1088" spans="1:9" x14ac:dyDescent="0.25">
      <c r="A1088" s="8" t="s">
        <v>2096</v>
      </c>
      <c r="B1088" s="8" t="s">
        <v>2114</v>
      </c>
      <c r="C1088" s="9" t="s">
        <v>2115</v>
      </c>
      <c r="D1088" s="10">
        <v>0</v>
      </c>
      <c r="E1088" s="10">
        <v>20008.100511000001</v>
      </c>
      <c r="F1088" s="10">
        <v>2764.433505</v>
      </c>
      <c r="G1088" s="10">
        <f t="shared" si="16"/>
        <v>22772.534016000001</v>
      </c>
      <c r="H1088" s="10">
        <v>15114.819855</v>
      </c>
      <c r="I1088" s="10">
        <v>118.465108</v>
      </c>
    </row>
    <row r="1089" spans="1:9" x14ac:dyDescent="0.25">
      <c r="A1089" s="8" t="s">
        <v>2096</v>
      </c>
      <c r="B1089" s="8" t="s">
        <v>1603</v>
      </c>
      <c r="C1089" s="9" t="s">
        <v>2116</v>
      </c>
      <c r="D1089" s="10">
        <v>4967.3874249999999</v>
      </c>
      <c r="E1089" s="10">
        <v>653.47306400000002</v>
      </c>
      <c r="F1089" s="10">
        <v>0</v>
      </c>
      <c r="G1089" s="10">
        <f t="shared" si="16"/>
        <v>5620.8604889999997</v>
      </c>
      <c r="H1089" s="10">
        <v>16902.699556</v>
      </c>
      <c r="I1089" s="10">
        <v>11449.310942</v>
      </c>
    </row>
    <row r="1090" spans="1:9" x14ac:dyDescent="0.25">
      <c r="A1090" s="8" t="s">
        <v>2096</v>
      </c>
      <c r="B1090" s="8" t="s">
        <v>2117</v>
      </c>
      <c r="C1090" s="9" t="s">
        <v>2118</v>
      </c>
      <c r="D1090" s="10">
        <v>0</v>
      </c>
      <c r="E1090" s="10">
        <v>23.771408000000001</v>
      </c>
      <c r="F1090" s="10">
        <v>60289.481184999997</v>
      </c>
      <c r="G1090" s="10">
        <f t="shared" si="16"/>
        <v>60313.252592999997</v>
      </c>
      <c r="H1090" s="10">
        <v>21025.476472999999</v>
      </c>
      <c r="I1090" s="10">
        <v>295.229896</v>
      </c>
    </row>
    <row r="1091" spans="1:9" x14ac:dyDescent="0.25">
      <c r="A1091" s="8" t="s">
        <v>2096</v>
      </c>
      <c r="B1091" s="8" t="s">
        <v>2119</v>
      </c>
      <c r="C1091" s="9" t="s">
        <v>2120</v>
      </c>
      <c r="D1091" s="10">
        <v>2494.8653389999999</v>
      </c>
      <c r="E1091" s="10">
        <v>36019.009309000001</v>
      </c>
      <c r="F1091" s="10">
        <v>7630.3413899999996</v>
      </c>
      <c r="G1091" s="10">
        <f t="shared" si="16"/>
        <v>46144.216037999999</v>
      </c>
      <c r="H1091" s="10">
        <v>91594.174442999996</v>
      </c>
      <c r="I1091" s="10">
        <v>2220.7599310000001</v>
      </c>
    </row>
    <row r="1092" spans="1:9" x14ac:dyDescent="0.25">
      <c r="A1092" s="8" t="s">
        <v>2121</v>
      </c>
      <c r="B1092" s="8" t="s">
        <v>57</v>
      </c>
      <c r="C1092" s="9" t="s">
        <v>2122</v>
      </c>
      <c r="D1092" s="10">
        <v>0</v>
      </c>
      <c r="E1092" s="10">
        <v>0</v>
      </c>
      <c r="F1092" s="10">
        <v>0</v>
      </c>
      <c r="G1092" s="10">
        <f t="shared" si="16"/>
        <v>0</v>
      </c>
      <c r="H1092" s="10">
        <v>2730.047587</v>
      </c>
      <c r="I1092" s="10">
        <v>0</v>
      </c>
    </row>
    <row r="1093" spans="1:9" x14ac:dyDescent="0.25">
      <c r="A1093" s="8" t="s">
        <v>2121</v>
      </c>
      <c r="B1093" s="8" t="s">
        <v>2123</v>
      </c>
      <c r="C1093" s="9" t="s">
        <v>2124</v>
      </c>
      <c r="D1093" s="10">
        <v>0</v>
      </c>
      <c r="E1093" s="10">
        <v>0</v>
      </c>
      <c r="F1093" s="10">
        <v>0</v>
      </c>
      <c r="G1093" s="10">
        <f t="shared" si="16"/>
        <v>0</v>
      </c>
      <c r="H1093" s="10">
        <v>2241.4577530000001</v>
      </c>
      <c r="I1093" s="10">
        <v>0</v>
      </c>
    </row>
    <row r="1094" spans="1:9" x14ac:dyDescent="0.25">
      <c r="A1094" s="8" t="s">
        <v>2125</v>
      </c>
      <c r="B1094" s="8" t="s">
        <v>2126</v>
      </c>
      <c r="C1094" s="9" t="s">
        <v>2127</v>
      </c>
      <c r="D1094" s="10">
        <v>15627.524318</v>
      </c>
      <c r="E1094" s="10">
        <v>416.76655099999999</v>
      </c>
      <c r="F1094" s="10">
        <v>0</v>
      </c>
      <c r="G1094" s="10">
        <f t="shared" si="16"/>
        <v>16044.290869</v>
      </c>
      <c r="H1094" s="10">
        <v>348095.48375499999</v>
      </c>
      <c r="I1094" s="10">
        <v>256829.95053599999</v>
      </c>
    </row>
    <row r="1095" spans="1:9" x14ac:dyDescent="0.25">
      <c r="A1095" s="8" t="s">
        <v>2125</v>
      </c>
      <c r="B1095" s="8" t="s">
        <v>2128</v>
      </c>
      <c r="C1095" s="9" t="s">
        <v>2129</v>
      </c>
      <c r="D1095" s="10">
        <v>0</v>
      </c>
      <c r="E1095" s="10">
        <v>5522.1388939999997</v>
      </c>
      <c r="F1095" s="10">
        <v>5767.7139010000001</v>
      </c>
      <c r="G1095" s="10">
        <f t="shared" ref="G1095:G1127" si="17">+D1095+E1095+F1095</f>
        <v>11289.852794999999</v>
      </c>
      <c r="H1095" s="10">
        <v>1059489.359985</v>
      </c>
      <c r="I1095" s="10">
        <v>57.753810000000001</v>
      </c>
    </row>
    <row r="1096" spans="1:9" x14ac:dyDescent="0.25">
      <c r="A1096" s="8" t="s">
        <v>2125</v>
      </c>
      <c r="B1096" s="8" t="s">
        <v>2130</v>
      </c>
      <c r="C1096" s="9" t="s">
        <v>2131</v>
      </c>
      <c r="D1096" s="10">
        <v>0</v>
      </c>
      <c r="E1096" s="10">
        <v>10207.11032</v>
      </c>
      <c r="F1096" s="10">
        <v>3588.9468200000001</v>
      </c>
      <c r="G1096" s="10">
        <f t="shared" si="17"/>
        <v>13796.057140000001</v>
      </c>
      <c r="H1096" s="10">
        <v>1258849.9723509999</v>
      </c>
      <c r="I1096" s="10">
        <v>46.825988000000002</v>
      </c>
    </row>
    <row r="1097" spans="1:9" x14ac:dyDescent="0.25">
      <c r="A1097" s="8" t="s">
        <v>2125</v>
      </c>
      <c r="B1097" s="8" t="s">
        <v>2132</v>
      </c>
      <c r="C1097" s="9" t="s">
        <v>2133</v>
      </c>
      <c r="D1097" s="10">
        <v>0</v>
      </c>
      <c r="E1097" s="10">
        <v>8086.464277</v>
      </c>
      <c r="F1097" s="10">
        <v>780.69835799999998</v>
      </c>
      <c r="G1097" s="10">
        <f t="shared" si="17"/>
        <v>8867.1626350000006</v>
      </c>
      <c r="H1097" s="10">
        <v>760906.76134900004</v>
      </c>
      <c r="I1097" s="10">
        <v>599028.63641299994</v>
      </c>
    </row>
    <row r="1098" spans="1:9" x14ac:dyDescent="0.25">
      <c r="A1098" s="8" t="s">
        <v>2125</v>
      </c>
      <c r="B1098" s="8" t="s">
        <v>2134</v>
      </c>
      <c r="C1098" s="9" t="s">
        <v>2135</v>
      </c>
      <c r="D1098" s="10">
        <v>0</v>
      </c>
      <c r="E1098" s="10">
        <v>444.60973300000001</v>
      </c>
      <c r="F1098" s="10">
        <v>295.64066200000002</v>
      </c>
      <c r="G1098" s="10">
        <f t="shared" si="17"/>
        <v>740.25039500000003</v>
      </c>
      <c r="H1098" s="10">
        <v>70273.407206999997</v>
      </c>
      <c r="I1098" s="10">
        <v>72265.840058000002</v>
      </c>
    </row>
    <row r="1099" spans="1:9" x14ac:dyDescent="0.25">
      <c r="A1099" s="8" t="s">
        <v>2125</v>
      </c>
      <c r="B1099" s="8" t="s">
        <v>2136</v>
      </c>
      <c r="C1099" s="9" t="s">
        <v>2137</v>
      </c>
      <c r="D1099" s="10">
        <v>0</v>
      </c>
      <c r="E1099" s="10">
        <v>4553.0941620000003</v>
      </c>
      <c r="F1099" s="10">
        <v>3511.7100420000002</v>
      </c>
      <c r="G1099" s="10">
        <f t="shared" si="17"/>
        <v>8064.804204</v>
      </c>
      <c r="H1099" s="10">
        <v>1421279.1412490001</v>
      </c>
      <c r="I1099" s="10">
        <v>257268.03117599999</v>
      </c>
    </row>
    <row r="1100" spans="1:9" x14ac:dyDescent="0.25">
      <c r="A1100" s="8" t="s">
        <v>2125</v>
      </c>
      <c r="B1100" s="8" t="s">
        <v>2138</v>
      </c>
      <c r="C1100" s="9" t="s">
        <v>2139</v>
      </c>
      <c r="D1100" s="10">
        <v>0</v>
      </c>
      <c r="E1100" s="10">
        <v>4304.9468539999998</v>
      </c>
      <c r="F1100" s="10">
        <v>1423.529583</v>
      </c>
      <c r="G1100" s="10">
        <f t="shared" si="17"/>
        <v>5728.4764369999994</v>
      </c>
      <c r="H1100" s="10">
        <v>834942.46496699995</v>
      </c>
      <c r="I1100" s="10">
        <v>0</v>
      </c>
    </row>
    <row r="1101" spans="1:9" x14ac:dyDescent="0.25">
      <c r="A1101" s="8" t="s">
        <v>2125</v>
      </c>
      <c r="B1101" s="8" t="s">
        <v>2140</v>
      </c>
      <c r="C1101" s="9" t="s">
        <v>2141</v>
      </c>
      <c r="D1101" s="10">
        <v>0</v>
      </c>
      <c r="E1101" s="10">
        <v>1663.79873</v>
      </c>
      <c r="F1101" s="10">
        <v>655.85157000000004</v>
      </c>
      <c r="G1101" s="10">
        <f t="shared" si="17"/>
        <v>2319.6503000000002</v>
      </c>
      <c r="H1101" s="10">
        <v>926195.30988199997</v>
      </c>
      <c r="I1101" s="10">
        <v>437394.92330700002</v>
      </c>
    </row>
    <row r="1102" spans="1:9" x14ac:dyDescent="0.25">
      <c r="A1102" s="8" t="s">
        <v>2125</v>
      </c>
      <c r="B1102" s="8" t="s">
        <v>2142</v>
      </c>
      <c r="C1102" s="9" t="s">
        <v>2143</v>
      </c>
      <c r="D1102" s="10">
        <v>2853.6547409999998</v>
      </c>
      <c r="E1102" s="10">
        <v>2305.5091229999998</v>
      </c>
      <c r="F1102" s="10">
        <v>0</v>
      </c>
      <c r="G1102" s="10">
        <f t="shared" si="17"/>
        <v>5159.1638640000001</v>
      </c>
      <c r="H1102" s="10">
        <v>134701.82012600001</v>
      </c>
      <c r="I1102" s="10">
        <v>7449.1595390000002</v>
      </c>
    </row>
    <row r="1103" spans="1:9" x14ac:dyDescent="0.25">
      <c r="A1103" s="8" t="s">
        <v>2125</v>
      </c>
      <c r="B1103" s="8" t="s">
        <v>2144</v>
      </c>
      <c r="C1103" s="9" t="s">
        <v>2145</v>
      </c>
      <c r="D1103" s="10">
        <v>0</v>
      </c>
      <c r="E1103" s="10">
        <v>4408.8896350000005</v>
      </c>
      <c r="F1103" s="10">
        <v>1692.795498</v>
      </c>
      <c r="G1103" s="10">
        <f t="shared" si="17"/>
        <v>6101.6851330000009</v>
      </c>
      <c r="H1103" s="10">
        <v>1185846.3522669999</v>
      </c>
      <c r="I1103" s="10">
        <v>281175.50483400002</v>
      </c>
    </row>
    <row r="1104" spans="1:9" x14ac:dyDescent="0.25">
      <c r="A1104" s="8" t="s">
        <v>2125</v>
      </c>
      <c r="B1104" s="8" t="s">
        <v>2146</v>
      </c>
      <c r="C1104" s="9" t="s">
        <v>2147</v>
      </c>
      <c r="D1104" s="10">
        <v>0</v>
      </c>
      <c r="E1104" s="10">
        <v>3560.10412</v>
      </c>
      <c r="F1104" s="10">
        <v>1662.211908</v>
      </c>
      <c r="G1104" s="10">
        <f t="shared" si="17"/>
        <v>5222.3160280000002</v>
      </c>
      <c r="H1104" s="10">
        <v>512712.57504600001</v>
      </c>
      <c r="I1104" s="10">
        <v>395543.397535</v>
      </c>
    </row>
    <row r="1105" spans="1:9" x14ac:dyDescent="0.25">
      <c r="A1105" s="8" t="s">
        <v>2148</v>
      </c>
      <c r="B1105" s="8" t="s">
        <v>2149</v>
      </c>
      <c r="C1105" s="9" t="s">
        <v>2150</v>
      </c>
      <c r="D1105" s="10">
        <v>0</v>
      </c>
      <c r="E1105" s="10">
        <v>0</v>
      </c>
      <c r="F1105" s="10">
        <v>35164.912293000001</v>
      </c>
      <c r="G1105" s="10">
        <f t="shared" si="17"/>
        <v>35164.912293000001</v>
      </c>
      <c r="H1105" s="10">
        <v>1169969.068527</v>
      </c>
      <c r="I1105" s="10">
        <v>392320.77021500003</v>
      </c>
    </row>
    <row r="1106" spans="1:9" x14ac:dyDescent="0.25">
      <c r="A1106" s="8" t="s">
        <v>2148</v>
      </c>
      <c r="B1106" s="8" t="s">
        <v>2151</v>
      </c>
      <c r="C1106" s="9" t="s">
        <v>2152</v>
      </c>
      <c r="D1106" s="10">
        <v>0</v>
      </c>
      <c r="E1106" s="10">
        <v>0</v>
      </c>
      <c r="F1106" s="10">
        <v>9097.4593220000006</v>
      </c>
      <c r="G1106" s="10">
        <f t="shared" si="17"/>
        <v>9097.4593220000006</v>
      </c>
      <c r="H1106" s="10">
        <v>937600.62683800003</v>
      </c>
      <c r="I1106" s="10">
        <v>82.319276000000002</v>
      </c>
    </row>
    <row r="1107" spans="1:9" x14ac:dyDescent="0.25">
      <c r="A1107" s="8" t="s">
        <v>2148</v>
      </c>
      <c r="B1107" s="8" t="s">
        <v>2153</v>
      </c>
      <c r="C1107" s="9" t="s">
        <v>2154</v>
      </c>
      <c r="D1107" s="10">
        <v>0</v>
      </c>
      <c r="E1107" s="10">
        <v>0</v>
      </c>
      <c r="F1107" s="10">
        <v>3514.385272</v>
      </c>
      <c r="G1107" s="10">
        <f t="shared" si="17"/>
        <v>3514.385272</v>
      </c>
      <c r="H1107" s="10">
        <v>488882.312966</v>
      </c>
      <c r="I1107" s="10">
        <v>0</v>
      </c>
    </row>
    <row r="1108" spans="1:9" x14ac:dyDescent="0.25">
      <c r="A1108" s="8" t="s">
        <v>2148</v>
      </c>
      <c r="B1108" s="8" t="s">
        <v>2155</v>
      </c>
      <c r="C1108" s="9" t="s">
        <v>2156</v>
      </c>
      <c r="D1108" s="10">
        <v>0</v>
      </c>
      <c r="E1108" s="10">
        <v>0</v>
      </c>
      <c r="F1108" s="10">
        <v>2784.636884</v>
      </c>
      <c r="G1108" s="10">
        <f t="shared" si="17"/>
        <v>2784.636884</v>
      </c>
      <c r="H1108" s="10">
        <v>302131.83879399998</v>
      </c>
      <c r="I1108" s="10">
        <v>121.005557</v>
      </c>
    </row>
    <row r="1109" spans="1:9" x14ac:dyDescent="0.25">
      <c r="A1109" s="8" t="s">
        <v>2148</v>
      </c>
      <c r="B1109" s="8" t="s">
        <v>286</v>
      </c>
      <c r="C1109" s="9" t="s">
        <v>2157</v>
      </c>
      <c r="D1109" s="10">
        <v>0</v>
      </c>
      <c r="E1109" s="10">
        <v>0</v>
      </c>
      <c r="F1109" s="10">
        <v>8876.0102979999992</v>
      </c>
      <c r="G1109" s="10">
        <f t="shared" si="17"/>
        <v>8876.0102979999992</v>
      </c>
      <c r="H1109" s="10">
        <v>1468685.2378189999</v>
      </c>
      <c r="I1109" s="10">
        <v>91335.947320000007</v>
      </c>
    </row>
    <row r="1110" spans="1:9" x14ac:dyDescent="0.25">
      <c r="A1110" s="8" t="s">
        <v>2148</v>
      </c>
      <c r="B1110" s="8" t="s">
        <v>2158</v>
      </c>
      <c r="C1110" s="9" t="s">
        <v>2159</v>
      </c>
      <c r="D1110" s="10">
        <v>0</v>
      </c>
      <c r="E1110" s="10">
        <v>0</v>
      </c>
      <c r="F1110" s="10">
        <v>0</v>
      </c>
      <c r="G1110" s="10">
        <f t="shared" si="17"/>
        <v>0</v>
      </c>
      <c r="H1110" s="10">
        <v>121287.774699</v>
      </c>
      <c r="I1110" s="10">
        <v>13.098943999999999</v>
      </c>
    </row>
    <row r="1111" spans="1:9" x14ac:dyDescent="0.25">
      <c r="A1111" s="8" t="s">
        <v>2148</v>
      </c>
      <c r="B1111" s="8" t="s">
        <v>2160</v>
      </c>
      <c r="C1111" s="9" t="s">
        <v>2161</v>
      </c>
      <c r="D1111" s="10">
        <v>0</v>
      </c>
      <c r="E1111" s="10">
        <v>78.537349000000006</v>
      </c>
      <c r="F1111" s="10">
        <v>3238.7069390000001</v>
      </c>
      <c r="G1111" s="10">
        <f t="shared" si="17"/>
        <v>3317.2442880000003</v>
      </c>
      <c r="H1111" s="10">
        <v>230161.814339</v>
      </c>
      <c r="I1111" s="10">
        <v>13.630513000000001</v>
      </c>
    </row>
    <row r="1112" spans="1:9" x14ac:dyDescent="0.25">
      <c r="A1112" s="8" t="s">
        <v>2148</v>
      </c>
      <c r="B1112" s="8" t="s">
        <v>2162</v>
      </c>
      <c r="C1112" s="9" t="s">
        <v>2163</v>
      </c>
      <c r="D1112" s="10">
        <v>0</v>
      </c>
      <c r="E1112" s="10">
        <v>0</v>
      </c>
      <c r="F1112" s="10">
        <v>1316.4948280000001</v>
      </c>
      <c r="G1112" s="10">
        <f t="shared" si="17"/>
        <v>1316.4948280000001</v>
      </c>
      <c r="H1112" s="10">
        <v>404177.546608</v>
      </c>
      <c r="I1112" s="10">
        <v>614142.33322899998</v>
      </c>
    </row>
    <row r="1113" spans="1:9" x14ac:dyDescent="0.25">
      <c r="A1113" s="8" t="s">
        <v>2148</v>
      </c>
      <c r="B1113" s="8" t="s">
        <v>2164</v>
      </c>
      <c r="C1113" s="9" t="s">
        <v>2165</v>
      </c>
      <c r="D1113" s="10">
        <v>0</v>
      </c>
      <c r="E1113" s="10">
        <v>0</v>
      </c>
      <c r="F1113" s="10">
        <v>3875.3140939999998</v>
      </c>
      <c r="G1113" s="10">
        <f t="shared" si="17"/>
        <v>3875.3140939999998</v>
      </c>
      <c r="H1113" s="10">
        <v>645282.25422600005</v>
      </c>
      <c r="I1113" s="10">
        <v>206232.31468800001</v>
      </c>
    </row>
    <row r="1114" spans="1:9" x14ac:dyDescent="0.25">
      <c r="A1114" s="8" t="s">
        <v>2166</v>
      </c>
      <c r="B1114" s="8" t="s">
        <v>2167</v>
      </c>
      <c r="C1114" s="9" t="s">
        <v>2168</v>
      </c>
      <c r="D1114" s="10">
        <v>0</v>
      </c>
      <c r="E1114" s="10">
        <v>55542.196342000003</v>
      </c>
      <c r="F1114" s="10">
        <v>187475.704042</v>
      </c>
      <c r="G1114" s="10">
        <f t="shared" si="17"/>
        <v>243017.90038400001</v>
      </c>
      <c r="H1114" s="10">
        <v>1429471.800662</v>
      </c>
      <c r="I1114" s="10">
        <v>5775.934945</v>
      </c>
    </row>
    <row r="1115" spans="1:9" x14ac:dyDescent="0.25">
      <c r="A1115" s="8" t="s">
        <v>2166</v>
      </c>
      <c r="B1115" s="8" t="s">
        <v>323</v>
      </c>
      <c r="C1115" s="9" t="s">
        <v>2169</v>
      </c>
      <c r="D1115" s="10">
        <v>0</v>
      </c>
      <c r="E1115" s="10">
        <v>384.65365700000001</v>
      </c>
      <c r="F1115" s="10">
        <v>72182.874246000007</v>
      </c>
      <c r="G1115" s="10">
        <f t="shared" si="17"/>
        <v>72567.527903000009</v>
      </c>
      <c r="H1115" s="10">
        <v>864723.02977599995</v>
      </c>
      <c r="I1115" s="10">
        <v>418696.18650700001</v>
      </c>
    </row>
    <row r="1116" spans="1:9" x14ac:dyDescent="0.25">
      <c r="A1116" s="8" t="s">
        <v>2166</v>
      </c>
      <c r="B1116" s="8" t="s">
        <v>2170</v>
      </c>
      <c r="C1116" s="9" t="s">
        <v>2171</v>
      </c>
      <c r="D1116" s="10">
        <v>0</v>
      </c>
      <c r="E1116" s="10">
        <v>38245.676593999997</v>
      </c>
      <c r="F1116" s="10">
        <v>89801.368187</v>
      </c>
      <c r="G1116" s="10">
        <f t="shared" si="17"/>
        <v>128047.044781</v>
      </c>
      <c r="H1116" s="10">
        <v>462967.306706</v>
      </c>
      <c r="I1116" s="10">
        <v>651871.10465200001</v>
      </c>
    </row>
    <row r="1117" spans="1:9" x14ac:dyDescent="0.25">
      <c r="A1117" s="8" t="s">
        <v>2166</v>
      </c>
      <c r="B1117" s="8" t="s">
        <v>477</v>
      </c>
      <c r="C1117" s="9" t="s">
        <v>2172</v>
      </c>
      <c r="D1117" s="10">
        <v>0</v>
      </c>
      <c r="E1117" s="10">
        <v>645.60390700000005</v>
      </c>
      <c r="F1117" s="10">
        <v>96353.200106999997</v>
      </c>
      <c r="G1117" s="10">
        <f t="shared" si="17"/>
        <v>96998.804013999994</v>
      </c>
      <c r="H1117" s="10">
        <v>959008.88910899998</v>
      </c>
      <c r="I1117" s="10">
        <v>224766.07732800001</v>
      </c>
    </row>
    <row r="1118" spans="1:9" x14ac:dyDescent="0.25">
      <c r="A1118" s="8" t="s">
        <v>2173</v>
      </c>
      <c r="B1118" s="8" t="s">
        <v>2174</v>
      </c>
      <c r="C1118" s="9" t="s">
        <v>2175</v>
      </c>
      <c r="D1118" s="10">
        <v>0</v>
      </c>
      <c r="E1118" s="10">
        <v>26726.186839000002</v>
      </c>
      <c r="F1118" s="10">
        <v>38900.858763999997</v>
      </c>
      <c r="G1118" s="10">
        <f t="shared" si="17"/>
        <v>65627.045603000006</v>
      </c>
      <c r="H1118" s="10">
        <v>1561560.5539849999</v>
      </c>
      <c r="I1118" s="10">
        <v>396.04388299999999</v>
      </c>
    </row>
    <row r="1119" spans="1:9" x14ac:dyDescent="0.25">
      <c r="A1119" s="8" t="s">
        <v>2173</v>
      </c>
      <c r="B1119" s="8" t="s">
        <v>2176</v>
      </c>
      <c r="C1119" s="9" t="s">
        <v>2177</v>
      </c>
      <c r="D1119" s="10">
        <v>0</v>
      </c>
      <c r="E1119" s="10">
        <v>1.7215999999999999E-2</v>
      </c>
      <c r="F1119" s="10">
        <v>17107.425741999999</v>
      </c>
      <c r="G1119" s="10">
        <f t="shared" si="17"/>
        <v>17107.442958</v>
      </c>
      <c r="H1119" s="10">
        <v>611362.91836300003</v>
      </c>
      <c r="I1119" s="10">
        <v>8379.4035540000004</v>
      </c>
    </row>
    <row r="1120" spans="1:9" x14ac:dyDescent="0.25">
      <c r="A1120" s="8" t="s">
        <v>2173</v>
      </c>
      <c r="B1120" s="8" t="s">
        <v>2178</v>
      </c>
      <c r="C1120" s="9" t="s">
        <v>2179</v>
      </c>
      <c r="D1120" s="10">
        <v>0</v>
      </c>
      <c r="E1120" s="10">
        <v>2210.938228</v>
      </c>
      <c r="F1120" s="10">
        <v>14094.422243000001</v>
      </c>
      <c r="G1120" s="10">
        <f t="shared" si="17"/>
        <v>16305.360471</v>
      </c>
      <c r="H1120" s="10">
        <v>1381425.8278979999</v>
      </c>
      <c r="I1120" s="10">
        <v>4570.468801</v>
      </c>
    </row>
    <row r="1121" spans="1:10" x14ac:dyDescent="0.25">
      <c r="A1121" s="8" t="s">
        <v>2173</v>
      </c>
      <c r="B1121" s="8" t="s">
        <v>2180</v>
      </c>
      <c r="C1121" s="9" t="s">
        <v>2181</v>
      </c>
      <c r="D1121" s="10">
        <v>34.80171</v>
      </c>
      <c r="E1121" s="10">
        <v>577.22104999999999</v>
      </c>
      <c r="F1121" s="10">
        <v>195.964439</v>
      </c>
      <c r="G1121" s="10">
        <f t="shared" si="17"/>
        <v>807.98719899999992</v>
      </c>
      <c r="H1121" s="10">
        <v>86514.722064999994</v>
      </c>
      <c r="I1121" s="10">
        <v>567394.71522400004</v>
      </c>
    </row>
    <row r="1122" spans="1:10" x14ac:dyDescent="0.25">
      <c r="A1122" s="8" t="s">
        <v>2173</v>
      </c>
      <c r="B1122" s="8" t="s">
        <v>2182</v>
      </c>
      <c r="C1122" s="9" t="s">
        <v>2183</v>
      </c>
      <c r="D1122" s="10">
        <v>0</v>
      </c>
      <c r="E1122" s="10">
        <v>0</v>
      </c>
      <c r="F1122" s="10">
        <v>11806.090645</v>
      </c>
      <c r="G1122" s="10">
        <f t="shared" si="17"/>
        <v>11806.090645</v>
      </c>
      <c r="H1122" s="10">
        <v>543277.69730999996</v>
      </c>
      <c r="I1122" s="10">
        <v>3.7157640000000001</v>
      </c>
    </row>
    <row r="1123" spans="1:10" x14ac:dyDescent="0.25">
      <c r="A1123" s="8" t="s">
        <v>2173</v>
      </c>
      <c r="B1123" s="8" t="s">
        <v>2184</v>
      </c>
      <c r="C1123" s="9" t="s">
        <v>2185</v>
      </c>
      <c r="D1123" s="10">
        <v>0</v>
      </c>
      <c r="E1123" s="10">
        <v>0</v>
      </c>
      <c r="F1123" s="10">
        <v>15823.564608999999</v>
      </c>
      <c r="G1123" s="10">
        <f t="shared" si="17"/>
        <v>15823.564608999999</v>
      </c>
      <c r="H1123" s="10">
        <v>450791.412434</v>
      </c>
      <c r="I1123" s="10">
        <v>23.615727</v>
      </c>
    </row>
    <row r="1124" spans="1:10" x14ac:dyDescent="0.25">
      <c r="A1124" s="8" t="s">
        <v>2186</v>
      </c>
      <c r="B1124" s="8" t="s">
        <v>2187</v>
      </c>
      <c r="C1124" s="9" t="s">
        <v>2188</v>
      </c>
      <c r="D1124" s="12">
        <v>0</v>
      </c>
      <c r="E1124" s="12">
        <v>197752.920453</v>
      </c>
      <c r="F1124" s="12">
        <v>446553.87169300002</v>
      </c>
      <c r="G1124" s="10">
        <f t="shared" si="17"/>
        <v>644306.79214600008</v>
      </c>
      <c r="H1124" s="12">
        <v>571984.558586</v>
      </c>
      <c r="I1124" s="12">
        <v>4274.6931510000004</v>
      </c>
    </row>
    <row r="1125" spans="1:10" x14ac:dyDescent="0.25">
      <c r="A1125" s="8" t="s">
        <v>2186</v>
      </c>
      <c r="B1125" s="8" t="s">
        <v>2189</v>
      </c>
      <c r="C1125" s="9" t="s">
        <v>2190</v>
      </c>
      <c r="D1125" s="10">
        <v>0</v>
      </c>
      <c r="E1125" s="10">
        <v>791912.247646</v>
      </c>
      <c r="F1125" s="10">
        <v>338007.880542</v>
      </c>
      <c r="G1125" s="10">
        <f t="shared" si="17"/>
        <v>1129920.1281880001</v>
      </c>
      <c r="H1125" s="10">
        <v>699522.54487400001</v>
      </c>
      <c r="I1125" s="10">
        <v>7740.0646040000001</v>
      </c>
    </row>
    <row r="1126" spans="1:10" x14ac:dyDescent="0.25">
      <c r="A1126" s="8" t="s">
        <v>2186</v>
      </c>
      <c r="B1126" s="8" t="s">
        <v>2191</v>
      </c>
      <c r="C1126" s="9" t="s">
        <v>2192</v>
      </c>
      <c r="D1126" s="8">
        <v>0</v>
      </c>
      <c r="E1126" s="8">
        <v>202983.046168</v>
      </c>
      <c r="F1126" s="8">
        <v>41698.602566000001</v>
      </c>
      <c r="G1126" s="10">
        <f t="shared" si="17"/>
        <v>244681.64873399999</v>
      </c>
      <c r="H1126" s="8">
        <v>146707.83985600001</v>
      </c>
      <c r="I1126" s="8">
        <v>83.464365999999998</v>
      </c>
      <c r="J1126" s="11"/>
    </row>
    <row r="1127" spans="1:10" x14ac:dyDescent="0.25">
      <c r="A1127" s="8" t="s">
        <v>2186</v>
      </c>
      <c r="B1127" s="8" t="s">
        <v>2193</v>
      </c>
      <c r="C1127" s="9" t="s">
        <v>2194</v>
      </c>
      <c r="D1127" s="10">
        <v>0</v>
      </c>
      <c r="E1127" s="10">
        <v>161262.53213199999</v>
      </c>
      <c r="F1127" s="10">
        <v>1526272.128913</v>
      </c>
      <c r="G1127" s="10">
        <f t="shared" si="17"/>
        <v>1687534.661045</v>
      </c>
      <c r="H1127" s="10">
        <v>4268338.4308449998</v>
      </c>
      <c r="I1127" s="10">
        <v>603662.16849800001</v>
      </c>
    </row>
    <row r="1128" spans="1:10" x14ac:dyDescent="0.25">
      <c r="A1128" t="s">
        <v>2199</v>
      </c>
      <c r="D1128" s="11"/>
      <c r="E1128" s="11"/>
      <c r="F1128" s="11"/>
      <c r="G1128" s="11"/>
      <c r="H1128" s="11"/>
      <c r="I1128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Dpto</vt:lpstr>
      <vt:lpstr>Mpio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Escobar</dc:creator>
  <cp:lastModifiedBy>Estefania Escobar</cp:lastModifiedBy>
  <dcterms:created xsi:type="dcterms:W3CDTF">2017-09-04T15:15:10Z</dcterms:created>
  <dcterms:modified xsi:type="dcterms:W3CDTF">2017-09-04T15:46:54Z</dcterms:modified>
</cp:coreProperties>
</file>